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08" windowWidth="15300" windowHeight="8208" activeTab="8"/>
  </bookViews>
  <sheets>
    <sheet name="Foglio1" sheetId="1" r:id="rId1"/>
    <sheet name="Foglio2" sheetId="2" r:id="rId2"/>
    <sheet name="Foglio3" sheetId="3" r:id="rId3"/>
    <sheet name="Foglio4" sheetId="4" r:id="rId4"/>
    <sheet name="Foglio5" sheetId="5" r:id="rId5"/>
    <sheet name="Foglio6" sheetId="6" r:id="rId6"/>
    <sheet name="Foglio7" sheetId="7" r:id="rId7"/>
    <sheet name="Foglio8" sheetId="8" r:id="rId8"/>
    <sheet name="Foglio9" sheetId="9" r:id="rId9"/>
  </sheets>
  <calcPr calcId="125725"/>
</workbook>
</file>

<file path=xl/calcChain.xml><?xml version="1.0" encoding="utf-8"?>
<calcChain xmlns="http://schemas.openxmlformats.org/spreadsheetml/2006/main">
  <c r="H32" i="8"/>
  <c r="H63"/>
  <c r="D22" i="5"/>
  <c r="R23" i="3"/>
  <c r="Q27" i="8"/>
  <c r="G32"/>
  <c r="Q61"/>
  <c r="G63"/>
  <c r="D50" i="6"/>
  <c r="D51"/>
  <c r="D33"/>
  <c r="D41" i="5"/>
  <c r="D12"/>
  <c r="Q60" i="8"/>
  <c r="F63"/>
  <c r="F32"/>
  <c r="Q28"/>
  <c r="D43" i="5"/>
  <c r="R22" i="3"/>
  <c r="Q59" i="8"/>
  <c r="E63"/>
  <c r="E32"/>
  <c r="Q26"/>
  <c r="D30" i="5"/>
  <c r="D19"/>
  <c r="D21"/>
  <c r="D11"/>
  <c r="D16"/>
  <c r="R21" i="3"/>
  <c r="Q57" i="8"/>
  <c r="Q56"/>
  <c r="Q55"/>
  <c r="Q54"/>
  <c r="Q53"/>
  <c r="D63"/>
  <c r="Q25"/>
  <c r="Q22"/>
  <c r="Q21"/>
  <c r="Q20"/>
  <c r="Q19"/>
  <c r="D32"/>
  <c r="D50" i="5"/>
  <c r="D29"/>
  <c r="D42"/>
  <c r="D34"/>
  <c r="D45"/>
  <c r="D10"/>
  <c r="D14"/>
  <c r="D9"/>
  <c r="D3"/>
  <c r="R20" i="3"/>
  <c r="R19"/>
  <c r="R17"/>
  <c r="R18"/>
  <c r="R24"/>
  <c r="D54" i="6"/>
  <c r="D44" i="5"/>
  <c r="D32"/>
  <c r="D33"/>
  <c r="D46"/>
  <c r="D5"/>
  <c r="D15"/>
  <c r="D6"/>
  <c r="D20"/>
  <c r="C108" i="8"/>
  <c r="B108"/>
  <c r="Q107"/>
  <c r="Q106"/>
  <c r="Q105"/>
  <c r="Q104"/>
  <c r="Q103"/>
  <c r="Q102"/>
  <c r="Q101"/>
  <c r="Q100"/>
  <c r="Q99"/>
  <c r="Q98"/>
  <c r="Q97"/>
  <c r="Q96"/>
  <c r="Q95"/>
  <c r="Q94"/>
  <c r="C85"/>
  <c r="B85"/>
  <c r="Q84"/>
  <c r="Q83"/>
  <c r="Q82"/>
  <c r="Q81"/>
  <c r="Q80"/>
  <c r="Q79"/>
  <c r="Q78"/>
  <c r="Q77"/>
  <c r="Q76"/>
  <c r="Q75"/>
  <c r="Q74"/>
  <c r="Q73"/>
  <c r="Q72"/>
  <c r="Q71"/>
  <c r="D53" i="6"/>
  <c r="D34"/>
  <c r="D31" i="5"/>
  <c r="D18"/>
  <c r="Q108" i="8" l="1"/>
  <c r="Q85"/>
  <c r="C63"/>
  <c r="B63"/>
  <c r="Q62"/>
  <c r="Q58"/>
  <c r="Q52"/>
  <c r="Q51"/>
  <c r="Q50"/>
  <c r="Q49"/>
  <c r="Q48"/>
  <c r="Q47"/>
  <c r="Q46"/>
  <c r="Q45"/>
  <c r="Q44"/>
  <c r="Q43"/>
  <c r="Q42"/>
  <c r="Q41"/>
  <c r="C32"/>
  <c r="B32"/>
  <c r="Q31"/>
  <c r="Q24"/>
  <c r="Q23"/>
  <c r="Q18"/>
  <c r="Q17"/>
  <c r="Q16"/>
  <c r="Q15"/>
  <c r="Q14"/>
  <c r="Q13"/>
  <c r="Q12"/>
  <c r="Q11"/>
  <c r="Q10"/>
  <c r="Q9"/>
  <c r="Q8"/>
  <c r="R15" i="3"/>
  <c r="R12"/>
  <c r="R25"/>
  <c r="Q32" i="8" l="1"/>
  <c r="Q63"/>
  <c r="D49" i="5"/>
  <c r="R27" i="3"/>
  <c r="R26"/>
  <c r="R16"/>
  <c r="R14"/>
  <c r="R13"/>
  <c r="R9"/>
  <c r="R11"/>
  <c r="R10"/>
  <c r="R8"/>
  <c r="R7"/>
  <c r="R6"/>
  <c r="R5"/>
  <c r="R4"/>
  <c r="R3"/>
  <c r="D13" i="5" l="1"/>
  <c r="R44" i="3" l="1"/>
  <c r="R43"/>
  <c r="R42"/>
  <c r="R41"/>
  <c r="R40"/>
  <c r="R39"/>
  <c r="R38"/>
  <c r="R37"/>
  <c r="R36"/>
  <c r="R35"/>
  <c r="R34"/>
  <c r="R33"/>
  <c r="R32"/>
  <c r="R31"/>
  <c r="R30"/>
  <c r="D24" i="5" l="1"/>
  <c r="D52" l="1"/>
  <c r="D38" l="1"/>
  <c r="D35" l="1"/>
  <c r="D17" l="1"/>
  <c r="D4"/>
  <c r="D7"/>
  <c r="D8"/>
  <c r="D48"/>
  <c r="D47"/>
  <c r="D37"/>
  <c r="D39"/>
  <c r="D40"/>
</calcChain>
</file>

<file path=xl/sharedStrings.xml><?xml version="1.0" encoding="utf-8"?>
<sst xmlns="http://schemas.openxmlformats.org/spreadsheetml/2006/main" count="1212" uniqueCount="309">
  <si>
    <t>AMICHEVOLI</t>
  </si>
  <si>
    <t>PARTITE UFFICIALI</t>
  </si>
  <si>
    <t>SQUADRA</t>
  </si>
  <si>
    <t>DATA</t>
  </si>
  <si>
    <t>PUNTEGGIO</t>
  </si>
  <si>
    <t>DIST</t>
  </si>
  <si>
    <t>TIRI LIBERI</t>
  </si>
  <si>
    <t>PUNTEGGI INDIVIDU</t>
  </si>
  <si>
    <t>MORETTI</t>
  </si>
  <si>
    <t>LAZZARI</t>
  </si>
  <si>
    <t>JEMMA</t>
  </si>
  <si>
    <t>TORRI</t>
  </si>
  <si>
    <t>REALIZZATORI</t>
  </si>
  <si>
    <t>1A G</t>
  </si>
  <si>
    <t>2A G</t>
  </si>
  <si>
    <t>3A G</t>
  </si>
  <si>
    <t>4A G</t>
  </si>
  <si>
    <t>5A G</t>
  </si>
  <si>
    <t>6A G</t>
  </si>
  <si>
    <t>7A G</t>
  </si>
  <si>
    <t>8A G</t>
  </si>
  <si>
    <t>9A G</t>
  </si>
  <si>
    <t>10A G</t>
  </si>
  <si>
    <t>11A G</t>
  </si>
  <si>
    <t>12A G</t>
  </si>
  <si>
    <t>13A G</t>
  </si>
  <si>
    <t>MEDIA</t>
  </si>
  <si>
    <t>TOT</t>
  </si>
  <si>
    <t>HIGH</t>
  </si>
  <si>
    <t>MIGLIOR REALIZZATORE</t>
  </si>
  <si>
    <t>QUANTE VOLTE IN DOPPIA CIFRA?</t>
  </si>
  <si>
    <t>QUARTI GIOCATI</t>
  </si>
  <si>
    <t>QUARTI VINTI</t>
  </si>
  <si>
    <t>QUARTI PERSI</t>
  </si>
  <si>
    <t>QUARTI QUANTI</t>
  </si>
  <si>
    <t>PUNTI ?</t>
  </si>
  <si>
    <t xml:space="preserve">DA 0 A 10 PUNTI </t>
  </si>
  <si>
    <t>DA 11 A 20 PUNTI</t>
  </si>
  <si>
    <t>SOPRA 20 PUNTI</t>
  </si>
  <si>
    <t>PUNTEGGIO FINALE</t>
  </si>
  <si>
    <t>MENO 50 PUNTI</t>
  </si>
  <si>
    <t>RECORD HOME</t>
  </si>
  <si>
    <t>RECORD AWAY</t>
  </si>
  <si>
    <t>STRISCIA CONS. VINTE</t>
  </si>
  <si>
    <t>STRISCIA CONS. PERSE</t>
  </si>
  <si>
    <t>QUARTI PAREGGIATI</t>
  </si>
  <si>
    <t>CON PUNTEGGIO OLTRE 100</t>
  </si>
  <si>
    <t>N.GARE DISPUTATE</t>
  </si>
  <si>
    <t>ANDATA</t>
  </si>
  <si>
    <t>RITORNO</t>
  </si>
  <si>
    <t xml:space="preserve">TOT </t>
  </si>
  <si>
    <t>SUPPL. VINTI</t>
  </si>
  <si>
    <t>0/2</t>
  </si>
  <si>
    <t>NOMI</t>
  </si>
  <si>
    <t>PUNTI</t>
  </si>
  <si>
    <t>% TIRI</t>
  </si>
  <si>
    <t>% T.LIB</t>
  </si>
  <si>
    <t>TRIPLE</t>
  </si>
  <si>
    <t>3</t>
  </si>
  <si>
    <t>GIORGINI</t>
  </si>
  <si>
    <t>1/5</t>
  </si>
  <si>
    <t>PINOTTI</t>
  </si>
  <si>
    <t>INVERNIZZI</t>
  </si>
  <si>
    <t>1/1</t>
  </si>
  <si>
    <t>1/2</t>
  </si>
  <si>
    <t>PLEBANI</t>
  </si>
  <si>
    <t>DA 50 A 60 PUNTI</t>
  </si>
  <si>
    <t>DA 61 A 70 PUNTI</t>
  </si>
  <si>
    <t>DA 71 A 80 PUNTI</t>
  </si>
  <si>
    <t>SOPRA 80 PUNTI</t>
  </si>
  <si>
    <t>2</t>
  </si>
  <si>
    <t>7</t>
  </si>
  <si>
    <t>0</t>
  </si>
  <si>
    <t>4</t>
  </si>
  <si>
    <t>1</t>
  </si>
  <si>
    <t>5</t>
  </si>
  <si>
    <t>1 VOLTA</t>
  </si>
  <si>
    <t>AND</t>
  </si>
  <si>
    <t>RIT</t>
  </si>
  <si>
    <t>MIGLIORI PRESTAZIONI PUNTI SEGNATI</t>
  </si>
  <si>
    <t>MIGLIORI PRESTAZIONI TIRI DA 3</t>
  </si>
  <si>
    <t>MIGLIORI PRESTAZIONI TIRI LIBERI</t>
  </si>
  <si>
    <t>(ALMENO 5 TIRI LIBERI TENTATI)</t>
  </si>
  <si>
    <t>MIGLIORE PRESTAZIONE TIRI TOTALI</t>
  </si>
  <si>
    <t>TOTALE</t>
  </si>
  <si>
    <t>A PARTITA</t>
  </si>
  <si>
    <t>(ALMENO 5 TIRI  TENTATI)</t>
  </si>
  <si>
    <t>I CENTENARI</t>
  </si>
  <si>
    <t>PUNTI REALIZZ</t>
  </si>
  <si>
    <t>PUNTI ANDATA</t>
  </si>
  <si>
    <t>PUNTI RITORNO</t>
  </si>
  <si>
    <t>HIGH ANDATA</t>
  </si>
  <si>
    <t>HIGH RITORNO</t>
  </si>
  <si>
    <t xml:space="preserve">BOMBE </t>
  </si>
  <si>
    <t>TIRI TOTALI</t>
  </si>
  <si>
    <t>MEDIA PUNTI</t>
  </si>
  <si>
    <t>AND.</t>
  </si>
  <si>
    <t>SALDO A/R</t>
  </si>
  <si>
    <t xml:space="preserve">GIOCATE </t>
  </si>
  <si>
    <t xml:space="preserve">VINTE </t>
  </si>
  <si>
    <t xml:space="preserve">PERSE </t>
  </si>
  <si>
    <t>QUARTI</t>
  </si>
  <si>
    <t>CRIPPA</t>
  </si>
  <si>
    <t>UNDER 16</t>
  </si>
  <si>
    <t xml:space="preserve">GARE ELITE </t>
  </si>
  <si>
    <t>FALCO</t>
  </si>
  <si>
    <t>CACACE</t>
  </si>
  <si>
    <t>SPAR 1</t>
  </si>
  <si>
    <t>SPAR 2</t>
  </si>
  <si>
    <t xml:space="preserve">TABELLA PERCENTUALE TIRI LIBERI </t>
  </si>
  <si>
    <t xml:space="preserve">TABELLA PERCENTUALE TIRI TOTALI </t>
  </si>
  <si>
    <t>TABELLA TRIPLE</t>
  </si>
  <si>
    <t xml:space="preserve">RECORD PERSONALI </t>
  </si>
  <si>
    <t>BONOMELLI</t>
  </si>
  <si>
    <t>0/3</t>
  </si>
  <si>
    <t>4/9</t>
  </si>
  <si>
    <t>0/1</t>
  </si>
  <si>
    <t>STARTING FIVE</t>
  </si>
  <si>
    <t>ENTRATE NEL QUINTETTO BASE</t>
  </si>
  <si>
    <t>USCITE PER FALLI</t>
  </si>
  <si>
    <t>FALLI TECNICI</t>
  </si>
  <si>
    <t>ESPULSIONI</t>
  </si>
  <si>
    <t>ATTIVAZIONE IMMEDIATA</t>
  </si>
  <si>
    <t>CHI FA CHI FA PIU' PUNTI NEI PRIMI DUE QUARTI</t>
  </si>
  <si>
    <t>CHI FA PIU' PUNTI NEGLI ULTIMI DUE QUARTI</t>
  </si>
  <si>
    <t>ATTIVAZIONE DIESEL</t>
  </si>
  <si>
    <t>SPAREGGIO ELITE U17</t>
  </si>
  <si>
    <t>BOFFALORA - MOZZO</t>
  </si>
  <si>
    <t>77 - 59</t>
  </si>
  <si>
    <t>18 - 15</t>
  </si>
  <si>
    <t>17 - 18</t>
  </si>
  <si>
    <t>17 - 20</t>
  </si>
  <si>
    <t>25 - 6</t>
  </si>
  <si>
    <t>17/42</t>
  </si>
  <si>
    <t>TURELLI</t>
  </si>
  <si>
    <t>24</t>
  </si>
  <si>
    <t>12</t>
  </si>
  <si>
    <t>FUCILI</t>
  </si>
  <si>
    <t>ABBONDIO</t>
  </si>
  <si>
    <t>PASSARELLI</t>
  </si>
  <si>
    <t>CALDIROLA</t>
  </si>
  <si>
    <t>BOFFALORA</t>
  </si>
  <si>
    <t>59 - 77</t>
  </si>
  <si>
    <t>INTERTOTO MOZZO - BOFFALORA</t>
  </si>
  <si>
    <t>15 - 18</t>
  </si>
  <si>
    <t>6 - 25</t>
  </si>
  <si>
    <t>18 - 17</t>
  </si>
  <si>
    <t>20 - 17</t>
  </si>
  <si>
    <t>4/12</t>
  </si>
  <si>
    <t>10/19</t>
  </si>
  <si>
    <t>3/8</t>
  </si>
  <si>
    <t>5/8</t>
  </si>
  <si>
    <t>3/10</t>
  </si>
  <si>
    <t>1/7</t>
  </si>
  <si>
    <t>2/7</t>
  </si>
  <si>
    <t>U 17 ELITE - PROVINCIALE</t>
  </si>
  <si>
    <t>FORTITUDO BUSNAGO</t>
  </si>
  <si>
    <t>58 - 82</t>
  </si>
  <si>
    <t>BUSNAGO - MOZZO</t>
  </si>
  <si>
    <t>82 - 58</t>
  </si>
  <si>
    <t>25 - 19</t>
  </si>
  <si>
    <t>23 - 15</t>
  </si>
  <si>
    <t>17 - 14</t>
  </si>
  <si>
    <t>17 - 10</t>
  </si>
  <si>
    <t>13/21</t>
  </si>
  <si>
    <t>13</t>
  </si>
  <si>
    <t>11</t>
  </si>
  <si>
    <t>8</t>
  </si>
  <si>
    <t>SHEHU</t>
  </si>
  <si>
    <t>INTERTOTO MOZZO - FORTITUDO BUSNAGO</t>
  </si>
  <si>
    <t>10 - 17</t>
  </si>
  <si>
    <t>19 - 25</t>
  </si>
  <si>
    <t>15 - 23</t>
  </si>
  <si>
    <t>14 - 17</t>
  </si>
  <si>
    <t>6/12</t>
  </si>
  <si>
    <t>3/4</t>
  </si>
  <si>
    <t>4/11</t>
  </si>
  <si>
    <t>4/8</t>
  </si>
  <si>
    <t>2/10</t>
  </si>
  <si>
    <t>1/6</t>
  </si>
  <si>
    <t>2/2</t>
  </si>
  <si>
    <t>2/4</t>
  </si>
  <si>
    <t>BUSNAGO</t>
  </si>
  <si>
    <t>EXCELSIOR BG</t>
  </si>
  <si>
    <t>61 - 62</t>
  </si>
  <si>
    <t xml:space="preserve">PASSARELLI </t>
  </si>
  <si>
    <t>2/3</t>
  </si>
  <si>
    <t>1/3</t>
  </si>
  <si>
    <t>PERSE  1</t>
  </si>
  <si>
    <t>1A G CAMPIONATO U17</t>
  </si>
  <si>
    <t>EXCELSIOR BG - BBM</t>
  </si>
  <si>
    <t>62 - 61</t>
  </si>
  <si>
    <t>13 - 18</t>
  </si>
  <si>
    <t>9 - 13</t>
  </si>
  <si>
    <t>15 - 12</t>
  </si>
  <si>
    <t>25 - 18</t>
  </si>
  <si>
    <t>8/14</t>
  </si>
  <si>
    <t>57%</t>
  </si>
  <si>
    <t>RONCALLI</t>
  </si>
  <si>
    <t>SIGRALLI</t>
  </si>
  <si>
    <t>1/10</t>
  </si>
  <si>
    <t>4/5</t>
  </si>
  <si>
    <t>2/5</t>
  </si>
  <si>
    <t>5/14</t>
  </si>
  <si>
    <t>EXCELSIOR BG - BBM   1A G U17 PROV A</t>
  </si>
  <si>
    <t>EXCELSIOR</t>
  </si>
  <si>
    <t>RIMBALZI DIFENSIVI</t>
  </si>
  <si>
    <t>RIMBALZI OFFENSIVI</t>
  </si>
  <si>
    <t>PALLE RECUPERATE</t>
  </si>
  <si>
    <t>PALLE PERSE</t>
  </si>
  <si>
    <t>NUMERO FALLI</t>
  </si>
  <si>
    <t xml:space="preserve">RONCALLI </t>
  </si>
  <si>
    <t>LUSSANA BG</t>
  </si>
  <si>
    <t>47 - 60</t>
  </si>
  <si>
    <t>7 PARTITE  FA…</t>
  </si>
  <si>
    <t>EXCELSIOR - BBM</t>
  </si>
  <si>
    <t>BBM - LUSSANA BG</t>
  </si>
  <si>
    <t>2A G CAMPIONATO U17</t>
  </si>
  <si>
    <t>4 - 15</t>
  </si>
  <si>
    <t>14 - 20</t>
  </si>
  <si>
    <t>14 - 15</t>
  </si>
  <si>
    <t>15 - 10</t>
  </si>
  <si>
    <t>6/18</t>
  </si>
  <si>
    <t>33%</t>
  </si>
  <si>
    <t>6</t>
  </si>
  <si>
    <t xml:space="preserve">JEMMA </t>
  </si>
  <si>
    <t xml:space="preserve">BBM - LISSANA BG 2A G U17 PROV A </t>
  </si>
  <si>
    <t>%LIB</t>
  </si>
  <si>
    <t>%TIRI</t>
  </si>
  <si>
    <t>5/15</t>
  </si>
  <si>
    <t>1/11</t>
  </si>
  <si>
    <t>3/6</t>
  </si>
  <si>
    <t>4/7</t>
  </si>
  <si>
    <t>15</t>
  </si>
  <si>
    <t>LUSSANA</t>
  </si>
  <si>
    <t>TREVIOLO BK</t>
  </si>
  <si>
    <t>83 - 55</t>
  </si>
  <si>
    <t>3 VOLTE</t>
  </si>
  <si>
    <t>VINTE  1</t>
  </si>
  <si>
    <t>TREVIOLO BK - BBM</t>
  </si>
  <si>
    <t>3A G CAMPIONATO U17</t>
  </si>
  <si>
    <t>55 - 83</t>
  </si>
  <si>
    <t>16 - 18</t>
  </si>
  <si>
    <t>11 - 25</t>
  </si>
  <si>
    <t>11 - 17</t>
  </si>
  <si>
    <t>13 - 23</t>
  </si>
  <si>
    <t>10/18</t>
  </si>
  <si>
    <t>56%</t>
  </si>
  <si>
    <t>23</t>
  </si>
  <si>
    <t>SIGNORELLI</t>
  </si>
  <si>
    <t>TREVIOLO BASKET - BBM 3A G U17 PROV</t>
  </si>
  <si>
    <t>15 - 17</t>
  </si>
  <si>
    <t>5/12</t>
  </si>
  <si>
    <t>6/7</t>
  </si>
  <si>
    <t>3/7</t>
  </si>
  <si>
    <t>3/3</t>
  </si>
  <si>
    <t>9/13</t>
  </si>
  <si>
    <t>5/10</t>
  </si>
  <si>
    <t>0/4</t>
  </si>
  <si>
    <t>2/8</t>
  </si>
  <si>
    <t>37</t>
  </si>
  <si>
    <t>TREVIOLO</t>
  </si>
  <si>
    <t>VINTE 2</t>
  </si>
  <si>
    <t>GORLE</t>
  </si>
  <si>
    <t>79 - 63</t>
  </si>
  <si>
    <t>5/6</t>
  </si>
  <si>
    <t>2/6</t>
  </si>
  <si>
    <t>BBM - GORLE</t>
  </si>
  <si>
    <t>4A G CAMPIONATO U17</t>
  </si>
  <si>
    <t>25 - 14</t>
  </si>
  <si>
    <t>20 - 20</t>
  </si>
  <si>
    <t>20 - 14</t>
  </si>
  <si>
    <t>11/19</t>
  </si>
  <si>
    <t>58%</t>
  </si>
  <si>
    <t>21</t>
  </si>
  <si>
    <t>16</t>
  </si>
  <si>
    <t>10</t>
  </si>
  <si>
    <t>9</t>
  </si>
  <si>
    <t>BBM - GORLE 4A G U17 PROVINCIALE</t>
  </si>
  <si>
    <t xml:space="preserve">79 - 63 </t>
  </si>
  <si>
    <t>6/14</t>
  </si>
  <si>
    <t>0/5</t>
  </si>
  <si>
    <t>BASKET OSIO SOTTO</t>
  </si>
  <si>
    <t>GIOCATE 7</t>
  </si>
  <si>
    <t>PERSE 5</t>
  </si>
  <si>
    <t>53 - 62</t>
  </si>
  <si>
    <t>5/7</t>
  </si>
  <si>
    <t>1/4</t>
  </si>
  <si>
    <t>PERSE  2</t>
  </si>
  <si>
    <t>BBM - BASKET OSIO</t>
  </si>
  <si>
    <t>5A G CAMPIONATO U17</t>
  </si>
  <si>
    <t>13 - 16</t>
  </si>
  <si>
    <t>17 - 17</t>
  </si>
  <si>
    <t>6 - 13</t>
  </si>
  <si>
    <t>10/17</t>
  </si>
  <si>
    <t>59%</t>
  </si>
  <si>
    <t>BBM - BASKET OSIO 5A G U17 PROVINCIALE</t>
  </si>
  <si>
    <t>4/4</t>
  </si>
  <si>
    <t>3/12</t>
  </si>
  <si>
    <t>1/8</t>
  </si>
  <si>
    <t>3/9</t>
  </si>
  <si>
    <t>75</t>
  </si>
  <si>
    <t>149</t>
  </si>
  <si>
    <t>31</t>
  </si>
  <si>
    <t>18</t>
  </si>
  <si>
    <t>35</t>
  </si>
  <si>
    <t>OSIO SOTTO</t>
  </si>
  <si>
    <t>17 - 16</t>
  </si>
  <si>
    <t>DOPO 5 GIORNATE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</si>
</sst>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%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30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1" fillId="0" borderId="0" xfId="0" applyFont="1"/>
    <xf numFmtId="0" fontId="0" fillId="0" borderId="2" xfId="0" applyBorder="1"/>
    <xf numFmtId="0" fontId="0" fillId="0" borderId="0" xfId="0" applyBorder="1"/>
    <xf numFmtId="0" fontId="0" fillId="0" borderId="1" xfId="0" applyFill="1" applyBorder="1"/>
    <xf numFmtId="9" fontId="0" fillId="0" borderId="0" xfId="0" applyNumberFormat="1"/>
    <xf numFmtId="0" fontId="1" fillId="0" borderId="1" xfId="0" applyFont="1" applyBorder="1"/>
    <xf numFmtId="9" fontId="0" fillId="0" borderId="0" xfId="1" applyFont="1"/>
    <xf numFmtId="49" fontId="0" fillId="0" borderId="0" xfId="0" applyNumberFormat="1"/>
    <xf numFmtId="49" fontId="0" fillId="0" borderId="0" xfId="0" applyNumberFormat="1" applyAlignment="1">
      <alignment horizontal="right"/>
    </xf>
    <xf numFmtId="49" fontId="0" fillId="0" borderId="0" xfId="1" applyNumberFormat="1" applyFont="1"/>
    <xf numFmtId="0" fontId="0" fillId="0" borderId="0" xfId="0" applyFont="1"/>
    <xf numFmtId="0" fontId="0" fillId="0" borderId="1" xfId="0" applyBorder="1" applyAlignment="1">
      <alignment horizontal="right"/>
    </xf>
    <xf numFmtId="0" fontId="0" fillId="0" borderId="3" xfId="0" applyFill="1" applyBorder="1"/>
    <xf numFmtId="0" fontId="0" fillId="0" borderId="4" xfId="0" applyBorder="1"/>
    <xf numFmtId="49" fontId="0" fillId="0" borderId="1" xfId="0" applyNumberFormat="1" applyBorder="1"/>
    <xf numFmtId="0" fontId="1" fillId="0" borderId="1" xfId="0" applyFont="1" applyFill="1" applyBorder="1"/>
    <xf numFmtId="9" fontId="0" fillId="0" borderId="1" xfId="0" applyNumberFormat="1" applyBorder="1"/>
    <xf numFmtId="1" fontId="0" fillId="0" borderId="1" xfId="0" applyNumberFormat="1" applyBorder="1"/>
    <xf numFmtId="9" fontId="0" fillId="0" borderId="0" xfId="0" applyNumberFormat="1" applyBorder="1"/>
    <xf numFmtId="1" fontId="0" fillId="0" borderId="0" xfId="0" applyNumberFormat="1" applyBorder="1"/>
    <xf numFmtId="0" fontId="0" fillId="0" borderId="1" xfId="0" applyFont="1" applyBorder="1"/>
    <xf numFmtId="14" fontId="0" fillId="0" borderId="1" xfId="0" applyNumberFormat="1" applyFont="1" applyBorder="1"/>
    <xf numFmtId="0" fontId="3" fillId="0" borderId="0" xfId="0" applyFont="1"/>
    <xf numFmtId="2" fontId="1" fillId="0" borderId="0" xfId="0" applyNumberFormat="1" applyFont="1"/>
    <xf numFmtId="0" fontId="4" fillId="0" borderId="0" xfId="0" applyFont="1"/>
    <xf numFmtId="0" fontId="0" fillId="0" borderId="0" xfId="0" applyFill="1" applyBorder="1"/>
    <xf numFmtId="14" fontId="0" fillId="0" borderId="0" xfId="0" applyNumberFormat="1" applyBorder="1"/>
    <xf numFmtId="49" fontId="0" fillId="0" borderId="0" xfId="0" applyNumberFormat="1" applyAlignme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5" fillId="0" borderId="0" xfId="0" applyFo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Border="1"/>
    <xf numFmtId="0" fontId="5" fillId="0" borderId="0" xfId="0" applyFont="1" applyFill="1"/>
    <xf numFmtId="0" fontId="0" fillId="0" borderId="0" xfId="0" applyFont="1" applyFill="1" applyBorder="1"/>
    <xf numFmtId="0" fontId="0" fillId="0" borderId="0" xfId="0" applyBorder="1" applyAlignment="1">
      <alignment horizontal="right"/>
    </xf>
    <xf numFmtId="49" fontId="1" fillId="0" borderId="0" xfId="0" applyNumberFormat="1" applyFont="1"/>
    <xf numFmtId="49" fontId="0" fillId="0" borderId="0" xfId="0" applyNumberFormat="1" applyFont="1"/>
    <xf numFmtId="0" fontId="7" fillId="0" borderId="0" xfId="0" applyFont="1"/>
    <xf numFmtId="49" fontId="7" fillId="0" borderId="0" xfId="0" applyNumberFormat="1" applyFont="1"/>
    <xf numFmtId="10" fontId="0" fillId="0" borderId="1" xfId="0" applyNumberFormat="1" applyBorder="1"/>
    <xf numFmtId="10" fontId="0" fillId="0" borderId="1" xfId="1" applyNumberFormat="1" applyFont="1" applyBorder="1"/>
    <xf numFmtId="49" fontId="0" fillId="0" borderId="1" xfId="0" applyNumberFormat="1" applyBorder="1" applyAlignment="1">
      <alignment horizontal="right"/>
    </xf>
    <xf numFmtId="0" fontId="0" fillId="0" borderId="0" xfId="0" applyAlignment="1">
      <alignment horizontal="left"/>
    </xf>
    <xf numFmtId="0" fontId="0" fillId="0" borderId="1" xfId="0" applyFill="1" applyBorder="1" applyAlignment="1">
      <alignment horizontal="right"/>
    </xf>
    <xf numFmtId="10" fontId="0" fillId="0" borderId="1" xfId="0" applyNumberFormat="1" applyFill="1" applyBorder="1"/>
    <xf numFmtId="0" fontId="6" fillId="0" borderId="0" xfId="0" applyFont="1" applyFill="1"/>
    <xf numFmtId="49" fontId="8" fillId="0" borderId="0" xfId="0" applyNumberFormat="1" applyFont="1"/>
    <xf numFmtId="49" fontId="8" fillId="0" borderId="0" xfId="0" applyNumberFormat="1" applyFont="1" applyFill="1"/>
    <xf numFmtId="0" fontId="9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9" fontId="1" fillId="0" borderId="0" xfId="1" applyFont="1"/>
    <xf numFmtId="0" fontId="0" fillId="0" borderId="1" xfId="0" applyNumberFormat="1" applyBorder="1" applyAlignment="1">
      <alignment horizontal="right"/>
    </xf>
    <xf numFmtId="10" fontId="0" fillId="0" borderId="0" xfId="0" applyNumberFormat="1" applyBorder="1"/>
    <xf numFmtId="164" fontId="1" fillId="0" borderId="0" xfId="0" applyNumberFormat="1" applyFont="1"/>
    <xf numFmtId="0" fontId="0" fillId="0" borderId="0" xfId="0" applyNumberFormat="1" applyBorder="1" applyAlignment="1">
      <alignment horizontal="right"/>
    </xf>
    <xf numFmtId="10" fontId="0" fillId="0" borderId="0" xfId="1" applyNumberFormat="1" applyFont="1" applyBorder="1"/>
    <xf numFmtId="10" fontId="0" fillId="0" borderId="0" xfId="1" applyNumberFormat="1" applyFont="1"/>
    <xf numFmtId="0" fontId="1" fillId="0" borderId="0" xfId="0" applyFont="1" applyBorder="1" applyAlignment="1">
      <alignment horizontal="right"/>
    </xf>
    <xf numFmtId="10" fontId="1" fillId="0" borderId="0" xfId="0" applyNumberFormat="1" applyFont="1" applyBorder="1"/>
    <xf numFmtId="10" fontId="1" fillId="0" borderId="0" xfId="1" applyNumberFormat="1" applyFont="1"/>
    <xf numFmtId="0" fontId="16" fillId="0" borderId="0" xfId="0" applyFont="1"/>
    <xf numFmtId="49" fontId="17" fillId="0" borderId="0" xfId="0" applyNumberFormat="1" applyFont="1"/>
    <xf numFmtId="10" fontId="0" fillId="0" borderId="0" xfId="0" applyNumberFormat="1"/>
    <xf numFmtId="49" fontId="0" fillId="0" borderId="0" xfId="1" applyNumberFormat="1" applyFont="1" applyAlignment="1">
      <alignment horizontal="right"/>
    </xf>
    <xf numFmtId="49" fontId="0" fillId="0" borderId="0" xfId="0" applyNumberFormat="1" applyAlignment="1">
      <alignment horizontal="left"/>
    </xf>
    <xf numFmtId="49" fontId="5" fillId="0" borderId="0" xfId="0" applyNumberFormat="1" applyFont="1"/>
    <xf numFmtId="0" fontId="0" fillId="0" borderId="0" xfId="0" applyFill="1"/>
    <xf numFmtId="0" fontId="17" fillId="0" borderId="0" xfId="0" applyFont="1" applyFill="1"/>
    <xf numFmtId="165" fontId="0" fillId="0" borderId="0" xfId="1" applyNumberFormat="1" applyFont="1"/>
    <xf numFmtId="0" fontId="18" fillId="0" borderId="1" xfId="0" applyFont="1" applyBorder="1"/>
    <xf numFmtId="0" fontId="19" fillId="0" borderId="1" xfId="0" applyFont="1" applyBorder="1"/>
    <xf numFmtId="49" fontId="19" fillId="0" borderId="1" xfId="0" applyNumberFormat="1" applyFont="1" applyBorder="1"/>
    <xf numFmtId="165" fontId="0" fillId="0" borderId="1" xfId="0" applyNumberFormat="1" applyBorder="1"/>
    <xf numFmtId="49" fontId="0" fillId="0" borderId="1" xfId="0" applyNumberFormat="1" applyFont="1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/>
    <xf numFmtId="0" fontId="5" fillId="0" borderId="1" xfId="0" applyFont="1" applyFill="1" applyBorder="1"/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/>
    <xf numFmtId="49" fontId="5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17" fillId="0" borderId="1" xfId="0" applyFont="1" applyBorder="1" applyAlignment="1">
      <alignment horizontal="center"/>
    </xf>
    <xf numFmtId="49" fontId="17" fillId="0" borderId="1" xfId="0" applyNumberFormat="1" applyFont="1" applyBorder="1"/>
    <xf numFmtId="49" fontId="6" fillId="0" borderId="1" xfId="0" applyNumberFormat="1" applyFont="1" applyBorder="1" applyAlignment="1"/>
    <xf numFmtId="0" fontId="6" fillId="0" borderId="1" xfId="0" applyFont="1" applyBorder="1"/>
    <xf numFmtId="49" fontId="17" fillId="0" borderId="1" xfId="0" applyNumberFormat="1" applyFont="1" applyBorder="1" applyAlignment="1">
      <alignment horizontal="center"/>
    </xf>
    <xf numFmtId="0" fontId="0" fillId="0" borderId="1" xfId="0" applyFont="1" applyBorder="1" applyAlignment="1"/>
    <xf numFmtId="0" fontId="17" fillId="0" borderId="0" xfId="0" applyFont="1"/>
    <xf numFmtId="164" fontId="3" fillId="0" borderId="0" xfId="0" applyNumberFormat="1" applyFont="1"/>
    <xf numFmtId="165" fontId="1" fillId="0" borderId="0" xfId="0" applyNumberFormat="1" applyFont="1"/>
    <xf numFmtId="0" fontId="15" fillId="0" borderId="1" xfId="0" applyFont="1" applyFill="1" applyBorder="1"/>
    <xf numFmtId="0" fontId="9" fillId="0" borderId="1" xfId="0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 applyAlignment="1"/>
    <xf numFmtId="0" fontId="9" fillId="0" borderId="1" xfId="0" applyFont="1" applyBorder="1"/>
    <xf numFmtId="9" fontId="0" fillId="0" borderId="1" xfId="0" applyNumberFormat="1" applyFont="1" applyBorder="1"/>
    <xf numFmtId="49" fontId="6" fillId="0" borderId="1" xfId="0" applyNumberFormat="1" applyFont="1" applyBorder="1"/>
    <xf numFmtId="49" fontId="1" fillId="0" borderId="1" xfId="0" applyNumberFormat="1" applyFont="1" applyBorder="1"/>
    <xf numFmtId="0" fontId="5" fillId="0" borderId="1" xfId="0" applyFont="1" applyBorder="1"/>
    <xf numFmtId="165" fontId="1" fillId="0" borderId="0" xfId="1" applyNumberFormat="1" applyFont="1"/>
    <xf numFmtId="49" fontId="1" fillId="0" borderId="1" xfId="0" applyNumberFormat="1" applyFont="1" applyBorder="1" applyAlignment="1">
      <alignment horizontal="center"/>
    </xf>
    <xf numFmtId="49" fontId="0" fillId="0" borderId="2" xfId="0" applyNumberFormat="1" applyBorder="1"/>
    <xf numFmtId="0" fontId="0" fillId="0" borderId="5" xfId="0" applyFont="1" applyBorder="1"/>
    <xf numFmtId="9" fontId="1" fillId="0" borderId="0" xfId="0" applyNumberFormat="1" applyFont="1"/>
    <xf numFmtId="0" fontId="0" fillId="0" borderId="1" xfId="0" applyFont="1" applyFill="1" applyBorder="1"/>
    <xf numFmtId="0" fontId="15" fillId="0" borderId="1" xfId="0" applyFont="1" applyBorder="1"/>
    <xf numFmtId="49" fontId="0" fillId="0" borderId="1" xfId="0" applyNumberFormat="1" applyFont="1" applyBorder="1" applyAlignment="1">
      <alignment horizontal="center"/>
    </xf>
    <xf numFmtId="0" fontId="8" fillId="0" borderId="1" xfId="0" applyFont="1" applyFill="1" applyBorder="1"/>
    <xf numFmtId="49" fontId="0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0" fillId="3" borderId="1" xfId="0" applyFill="1" applyBorder="1"/>
    <xf numFmtId="0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49" fontId="0" fillId="0" borderId="1" xfId="0" applyNumberFormat="1" applyBorder="1" applyAlignment="1"/>
    <xf numFmtId="49" fontId="1" fillId="0" borderId="1" xfId="0" applyNumberFormat="1" applyFont="1" applyBorder="1" applyAlignment="1"/>
    <xf numFmtId="0" fontId="17" fillId="0" borderId="1" xfId="0" applyFont="1" applyFill="1" applyBorder="1"/>
    <xf numFmtId="0" fontId="17" fillId="4" borderId="1" xfId="0" applyFont="1" applyFill="1" applyBorder="1"/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5"/>
  <sheetViews>
    <sheetView topLeftCell="A103" workbookViewId="0">
      <selection activeCell="E87" sqref="E87"/>
    </sheetView>
  </sheetViews>
  <sheetFormatPr defaultRowHeight="14.4"/>
  <cols>
    <col min="1" max="1" width="5.21875" customWidth="1"/>
    <col min="2" max="2" width="18" customWidth="1"/>
    <col min="3" max="3" width="12.33203125" customWidth="1"/>
    <col min="4" max="4" width="10.33203125" customWidth="1"/>
    <col min="5" max="5" width="8.6640625" customWidth="1"/>
    <col min="6" max="6" width="19.88671875" customWidth="1"/>
    <col min="9" max="9" width="11.109375" customWidth="1"/>
  </cols>
  <sheetData>
    <row r="1" spans="1:12">
      <c r="A1" s="3"/>
      <c r="B1" s="3" t="s">
        <v>0</v>
      </c>
      <c r="C1" s="3" t="s">
        <v>98</v>
      </c>
      <c r="D1" s="3" t="s">
        <v>99</v>
      </c>
      <c r="E1" s="3" t="s">
        <v>100</v>
      </c>
    </row>
    <row r="2" spans="1:12">
      <c r="A2" s="1"/>
      <c r="B2" s="8" t="s">
        <v>2</v>
      </c>
      <c r="C2" s="8" t="s">
        <v>3</v>
      </c>
      <c r="D2" s="8" t="s">
        <v>4</v>
      </c>
      <c r="E2" s="8" t="s">
        <v>5</v>
      </c>
      <c r="F2" s="1"/>
      <c r="G2" s="1"/>
      <c r="H2" s="1"/>
      <c r="I2" s="1"/>
    </row>
    <row r="3" spans="1:12">
      <c r="A3" s="1"/>
      <c r="B3" s="1"/>
      <c r="C3" s="2"/>
      <c r="D3" s="1"/>
      <c r="E3" s="1"/>
      <c r="F3" s="1"/>
      <c r="G3" s="1"/>
      <c r="H3" s="1"/>
      <c r="I3" s="1"/>
      <c r="J3" s="4"/>
      <c r="K3" s="1"/>
      <c r="L3" s="1"/>
    </row>
    <row r="4" spans="1:12">
      <c r="A4" s="1"/>
      <c r="B4" s="1"/>
      <c r="C4" s="2"/>
      <c r="D4" s="1"/>
      <c r="E4" s="1"/>
      <c r="F4" s="1"/>
      <c r="G4" s="1"/>
      <c r="H4" s="1"/>
      <c r="I4" s="1"/>
      <c r="J4" s="4"/>
      <c r="K4" s="1"/>
      <c r="L4" s="1"/>
    </row>
    <row r="5" spans="1:12">
      <c r="A5" s="1"/>
      <c r="B5" s="1"/>
      <c r="C5" s="2"/>
      <c r="D5" s="1"/>
      <c r="E5" s="1"/>
      <c r="F5" s="1"/>
      <c r="G5" s="1"/>
      <c r="H5" s="1"/>
      <c r="I5" s="1"/>
      <c r="J5" s="1"/>
      <c r="K5" s="1"/>
      <c r="L5" s="1"/>
    </row>
    <row r="6" spans="1:12">
      <c r="A6" s="1"/>
      <c r="B6" s="1"/>
      <c r="C6" s="2"/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"/>
      <c r="C7" s="2"/>
      <c r="D7" s="1"/>
      <c r="E7" s="1"/>
      <c r="F7" s="1"/>
      <c r="G7" s="1"/>
      <c r="H7" s="1"/>
      <c r="I7" s="1"/>
      <c r="J7" s="1"/>
      <c r="K7" s="1"/>
      <c r="L7" s="1"/>
    </row>
    <row r="8" spans="1:12">
      <c r="A8" s="1"/>
      <c r="B8" s="1"/>
      <c r="C8" s="2"/>
      <c r="D8" s="1"/>
      <c r="E8" s="1"/>
      <c r="F8" s="1"/>
      <c r="G8" s="1"/>
      <c r="H8" s="1"/>
      <c r="I8" s="1"/>
      <c r="J8" s="1"/>
      <c r="K8" s="1"/>
      <c r="L8" s="1"/>
    </row>
    <row r="9" spans="1:12">
      <c r="A9" s="1"/>
      <c r="B9" s="1"/>
      <c r="C9" s="2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1"/>
      <c r="B10" s="1"/>
      <c r="C10" s="2"/>
      <c r="D10" s="1"/>
      <c r="E10" s="1"/>
      <c r="F10" s="1"/>
      <c r="G10" s="1"/>
      <c r="H10" s="1"/>
      <c r="I10" s="1"/>
      <c r="J10" s="4"/>
      <c r="K10" s="1"/>
      <c r="L10" s="1"/>
    </row>
    <row r="11" spans="1:12">
      <c r="A11" s="6"/>
      <c r="B11" s="6"/>
      <c r="C11" s="2"/>
      <c r="D11" s="6"/>
      <c r="E11" s="6"/>
      <c r="F11" s="6"/>
      <c r="G11" s="6"/>
      <c r="H11" s="6"/>
      <c r="I11" s="6"/>
      <c r="J11" s="5"/>
      <c r="K11" s="5"/>
      <c r="L11" s="5"/>
    </row>
    <row r="12" spans="1:12">
      <c r="A12" s="6"/>
      <c r="B12" s="6"/>
      <c r="C12" s="2"/>
      <c r="D12" s="6"/>
      <c r="E12" s="6"/>
      <c r="F12" s="6"/>
      <c r="G12" s="6"/>
      <c r="H12" s="6"/>
      <c r="I12" s="6"/>
      <c r="J12" s="5"/>
      <c r="K12" s="5"/>
      <c r="L12" s="5"/>
    </row>
    <row r="13" spans="1:12">
      <c r="A13" s="6"/>
      <c r="B13" s="6"/>
      <c r="C13" s="2"/>
      <c r="D13" s="6"/>
      <c r="E13" s="6"/>
      <c r="F13" s="6"/>
      <c r="G13" s="6"/>
      <c r="H13" s="6"/>
      <c r="I13" s="6"/>
      <c r="J13" s="5"/>
      <c r="K13" s="5"/>
      <c r="L13" s="5"/>
    </row>
    <row r="14" spans="1:12">
      <c r="A14" s="6"/>
      <c r="B14" s="6"/>
      <c r="C14" s="2"/>
      <c r="D14" s="6"/>
      <c r="E14" s="6"/>
      <c r="F14" s="6"/>
      <c r="G14" s="6"/>
      <c r="H14" s="6"/>
      <c r="I14" s="6"/>
      <c r="J14" s="5"/>
      <c r="K14" s="5"/>
      <c r="L14" s="5"/>
    </row>
    <row r="15" spans="1:12">
      <c r="A15" s="6"/>
      <c r="B15" s="6"/>
      <c r="C15" s="2"/>
      <c r="D15" s="6"/>
      <c r="E15" s="6"/>
      <c r="F15" s="6"/>
      <c r="G15" s="6"/>
      <c r="H15" s="6"/>
      <c r="I15" s="6"/>
      <c r="J15" s="5"/>
      <c r="K15" s="5"/>
      <c r="L15" s="5"/>
    </row>
    <row r="16" spans="1:12">
      <c r="A16" s="6"/>
      <c r="B16" s="6"/>
      <c r="C16" s="2"/>
      <c r="D16" s="6"/>
      <c r="E16" s="6"/>
      <c r="F16" s="6"/>
      <c r="G16" s="6"/>
      <c r="H16" s="6"/>
      <c r="I16" s="6"/>
      <c r="J16" s="5"/>
      <c r="K16" s="5"/>
      <c r="L16" s="5"/>
    </row>
    <row r="17" spans="1:12">
      <c r="A17" s="15"/>
      <c r="B17" s="15"/>
      <c r="C17" s="29"/>
      <c r="D17" s="15"/>
      <c r="E17" s="15"/>
      <c r="F17" s="28"/>
      <c r="G17" s="28"/>
      <c r="H17" s="28"/>
      <c r="I17" s="28"/>
      <c r="J17" s="5"/>
      <c r="K17" s="5"/>
      <c r="L17" s="5"/>
    </row>
    <row r="18" spans="1:12">
      <c r="A18" s="15"/>
      <c r="B18" s="15"/>
      <c r="C18" s="29"/>
      <c r="D18" s="15"/>
      <c r="E18" s="15"/>
      <c r="F18" s="28"/>
      <c r="G18" s="28"/>
      <c r="H18" s="28"/>
      <c r="I18" s="28"/>
      <c r="J18" s="5"/>
      <c r="K18" s="5"/>
      <c r="L18" s="5"/>
    </row>
    <row r="19" spans="1:12">
      <c r="A19" s="5"/>
      <c r="B19" s="15"/>
      <c r="D19" s="15"/>
    </row>
    <row r="20" spans="1:12">
      <c r="A20" s="5"/>
    </row>
    <row r="23" spans="1:12">
      <c r="B23" s="3" t="s">
        <v>1</v>
      </c>
      <c r="C23" s="3" t="s">
        <v>283</v>
      </c>
      <c r="D23" s="3" t="s">
        <v>262</v>
      </c>
      <c r="E23" s="3" t="s">
        <v>284</v>
      </c>
      <c r="F23" s="3"/>
    </row>
    <row r="24" spans="1:12">
      <c r="B24" s="8" t="s">
        <v>2</v>
      </c>
      <c r="C24" s="8" t="s">
        <v>3</v>
      </c>
      <c r="D24" s="8" t="s">
        <v>4</v>
      </c>
      <c r="E24" s="8" t="s">
        <v>5</v>
      </c>
      <c r="F24" s="1"/>
      <c r="G24" s="1"/>
      <c r="H24" s="1"/>
      <c r="I24" s="1"/>
      <c r="J24" s="1"/>
    </row>
    <row r="25" spans="1:12">
      <c r="A25" s="3"/>
      <c r="B25" s="1" t="s">
        <v>141</v>
      </c>
      <c r="C25" s="2">
        <v>41537</v>
      </c>
      <c r="D25" s="1" t="s">
        <v>142</v>
      </c>
      <c r="E25" s="1">
        <v>-18</v>
      </c>
      <c r="F25" s="1"/>
      <c r="G25" s="1"/>
      <c r="H25" s="1"/>
      <c r="I25" s="1"/>
      <c r="J25" s="1"/>
      <c r="K25" s="4"/>
    </row>
    <row r="26" spans="1:12">
      <c r="A26" s="1"/>
      <c r="B26" s="1" t="s">
        <v>156</v>
      </c>
      <c r="C26" s="24">
        <v>41538</v>
      </c>
      <c r="D26" s="1" t="s">
        <v>157</v>
      </c>
      <c r="E26" s="1">
        <v>-24</v>
      </c>
      <c r="F26" s="1"/>
      <c r="G26" s="1"/>
      <c r="H26" s="1"/>
      <c r="I26" s="1"/>
      <c r="J26" s="1"/>
      <c r="K26" s="1"/>
    </row>
    <row r="27" spans="1:12">
      <c r="A27" s="1"/>
      <c r="B27" s="1" t="s">
        <v>183</v>
      </c>
      <c r="C27" s="2">
        <v>41573</v>
      </c>
      <c r="D27" s="1" t="s">
        <v>184</v>
      </c>
      <c r="E27" s="1">
        <v>-1</v>
      </c>
      <c r="F27" s="1"/>
      <c r="G27" s="1"/>
      <c r="H27" s="1"/>
      <c r="I27" s="1"/>
      <c r="J27" s="1"/>
      <c r="K27" s="1"/>
    </row>
    <row r="28" spans="1:12">
      <c r="A28" s="1"/>
      <c r="B28" s="8" t="s">
        <v>212</v>
      </c>
      <c r="C28" s="2">
        <v>41581</v>
      </c>
      <c r="D28" s="1" t="s">
        <v>213</v>
      </c>
      <c r="E28" s="1">
        <v>-13</v>
      </c>
      <c r="F28" s="1"/>
      <c r="G28" s="1"/>
      <c r="H28" s="1"/>
      <c r="I28" s="1"/>
      <c r="J28" s="1"/>
      <c r="K28" s="1"/>
    </row>
    <row r="29" spans="1:12">
      <c r="A29" s="1"/>
      <c r="B29" s="1" t="s">
        <v>235</v>
      </c>
      <c r="C29" s="2">
        <v>41585</v>
      </c>
      <c r="D29" s="1" t="s">
        <v>236</v>
      </c>
      <c r="E29" s="1">
        <v>28</v>
      </c>
      <c r="F29" s="1"/>
      <c r="G29" s="14"/>
      <c r="H29" s="1"/>
      <c r="I29" s="1"/>
      <c r="J29" s="1"/>
      <c r="K29" s="1"/>
    </row>
    <row r="30" spans="1:12">
      <c r="A30" s="1"/>
      <c r="B30" s="8" t="s">
        <v>263</v>
      </c>
      <c r="C30" s="2">
        <v>41595</v>
      </c>
      <c r="D30" s="1" t="s">
        <v>264</v>
      </c>
      <c r="E30" s="1">
        <v>16</v>
      </c>
      <c r="F30" s="1"/>
      <c r="G30" s="14"/>
      <c r="H30" s="1"/>
      <c r="I30" s="1"/>
      <c r="J30" s="1"/>
      <c r="K30" s="1"/>
    </row>
    <row r="31" spans="1:12">
      <c r="A31" s="1"/>
      <c r="B31" s="8" t="s">
        <v>282</v>
      </c>
      <c r="C31" s="2">
        <v>41602</v>
      </c>
      <c r="D31" s="1" t="s">
        <v>285</v>
      </c>
      <c r="E31" s="1">
        <v>-9</v>
      </c>
      <c r="F31" s="1"/>
      <c r="G31" s="1"/>
      <c r="H31" s="1"/>
      <c r="I31" s="1"/>
      <c r="J31" s="1"/>
      <c r="K31" s="1"/>
    </row>
    <row r="32" spans="1:12">
      <c r="A32" s="1"/>
      <c r="B32" s="1"/>
      <c r="C32" s="2"/>
      <c r="D32" s="1"/>
      <c r="E32" s="1"/>
      <c r="F32" s="1"/>
      <c r="G32" s="1"/>
      <c r="H32" s="1"/>
      <c r="I32" s="1"/>
      <c r="J32" s="1"/>
      <c r="K32" s="4"/>
    </row>
    <row r="33" spans="1:11">
      <c r="A33" s="1"/>
      <c r="B33" s="8"/>
      <c r="C33" s="2"/>
      <c r="D33" s="1"/>
      <c r="E33" s="1"/>
      <c r="F33" s="1"/>
      <c r="G33" s="1"/>
      <c r="H33" s="1"/>
      <c r="I33" s="1"/>
      <c r="J33" s="1"/>
      <c r="K33" s="4"/>
    </row>
    <row r="34" spans="1:11">
      <c r="A34" s="1"/>
      <c r="B34" s="8"/>
      <c r="C34" s="2"/>
      <c r="D34" s="1"/>
      <c r="E34" s="1"/>
      <c r="F34" s="1"/>
      <c r="G34" s="1"/>
      <c r="H34" s="1"/>
      <c r="I34" s="1"/>
      <c r="J34" s="1"/>
      <c r="K34" s="16"/>
    </row>
    <row r="35" spans="1:11">
      <c r="A35" s="1"/>
      <c r="B35" s="23"/>
      <c r="C35" s="24"/>
      <c r="D35" s="1"/>
      <c r="E35" s="1"/>
      <c r="F35" s="1"/>
      <c r="G35" s="1"/>
      <c r="H35" s="1"/>
      <c r="I35" s="1"/>
      <c r="J35" s="1"/>
      <c r="K35" s="5"/>
    </row>
    <row r="36" spans="1:11">
      <c r="A36" s="1"/>
      <c r="B36" s="8"/>
      <c r="C36" s="2"/>
      <c r="D36" s="1"/>
      <c r="E36" s="1"/>
      <c r="F36" s="1"/>
      <c r="G36" s="1"/>
      <c r="H36" s="1"/>
      <c r="I36" s="1"/>
      <c r="J36" s="1"/>
      <c r="K36" s="5"/>
    </row>
    <row r="37" spans="1:11">
      <c r="A37" s="1"/>
      <c r="B37" s="23"/>
      <c r="C37" s="2"/>
      <c r="D37" s="1"/>
      <c r="E37" s="1"/>
      <c r="F37" s="1"/>
      <c r="G37" s="1"/>
      <c r="H37" s="1"/>
      <c r="I37" s="1"/>
      <c r="J37" s="1"/>
      <c r="K37" s="5"/>
    </row>
    <row r="38" spans="1:11">
      <c r="A38" s="1"/>
      <c r="B38" s="8"/>
      <c r="C38" s="2"/>
      <c r="D38" s="1"/>
      <c r="E38" s="1"/>
      <c r="F38" s="1"/>
      <c r="G38" s="1"/>
      <c r="H38" s="1"/>
      <c r="I38" s="1"/>
      <c r="J38" s="1"/>
      <c r="K38" s="5"/>
    </row>
    <row r="39" spans="1:11">
      <c r="A39" s="1"/>
      <c r="B39" s="23"/>
      <c r="C39" s="2"/>
      <c r="D39" s="1"/>
      <c r="E39" s="1"/>
      <c r="F39" s="1"/>
      <c r="G39" s="1"/>
      <c r="H39" s="1"/>
      <c r="I39" s="1"/>
      <c r="J39" s="1"/>
      <c r="K39" s="5"/>
    </row>
    <row r="40" spans="1:11">
      <c r="A40" s="1"/>
      <c r="B40" s="8"/>
      <c r="C40" s="2"/>
      <c r="D40" s="1"/>
      <c r="E40" s="1"/>
      <c r="F40" s="1"/>
      <c r="G40" s="1"/>
      <c r="H40" s="1"/>
      <c r="I40" s="1"/>
      <c r="J40" s="1"/>
      <c r="K40" s="5"/>
    </row>
    <row r="41" spans="1:11">
      <c r="A41" s="1"/>
      <c r="B41" s="8"/>
      <c r="C41" s="2"/>
      <c r="D41" s="1"/>
      <c r="E41" s="1"/>
      <c r="F41" s="1"/>
      <c r="G41" s="1"/>
      <c r="H41" s="1"/>
      <c r="I41" s="1"/>
      <c r="J41" s="1"/>
      <c r="K41" s="5"/>
    </row>
    <row r="42" spans="1:11">
      <c r="A42" s="1"/>
      <c r="B42" s="23"/>
      <c r="C42" s="2"/>
      <c r="D42" s="1"/>
      <c r="E42" s="1"/>
      <c r="F42" s="1"/>
      <c r="G42" s="1"/>
      <c r="H42" s="1"/>
      <c r="I42" s="1"/>
      <c r="J42" s="1"/>
      <c r="K42" s="5"/>
    </row>
    <row r="43" spans="1:11">
      <c r="A43" s="1"/>
      <c r="B43" s="8"/>
      <c r="C43" s="2"/>
      <c r="D43" s="1"/>
      <c r="E43" s="1"/>
      <c r="F43" s="1"/>
      <c r="G43" s="1"/>
      <c r="H43" s="1"/>
      <c r="I43" s="1"/>
      <c r="J43" s="1"/>
      <c r="K43" s="5"/>
    </row>
    <row r="44" spans="1:11">
      <c r="A44" s="1"/>
      <c r="B44" s="23"/>
      <c r="C44" s="2"/>
      <c r="D44" s="1"/>
      <c r="E44" s="1"/>
      <c r="F44" s="1"/>
      <c r="G44" s="1"/>
      <c r="H44" s="1"/>
      <c r="I44" s="1"/>
      <c r="J44" s="1"/>
      <c r="K44" s="5"/>
    </row>
    <row r="45" spans="1:11">
      <c r="A45" s="1"/>
      <c r="B45" s="8"/>
      <c r="C45" s="2"/>
      <c r="D45" s="1"/>
      <c r="E45" s="1"/>
      <c r="F45" s="1"/>
      <c r="G45" s="1"/>
      <c r="H45" s="1"/>
      <c r="I45" s="1"/>
      <c r="J45" s="1"/>
      <c r="K45" s="5"/>
    </row>
    <row r="46" spans="1:11">
      <c r="A46" s="1"/>
      <c r="B46" s="23"/>
      <c r="C46" s="2"/>
      <c r="D46" s="1"/>
      <c r="E46" s="1"/>
      <c r="F46" s="1"/>
      <c r="G46" s="1"/>
      <c r="H46" s="1"/>
      <c r="I46" s="1"/>
      <c r="J46" s="1"/>
      <c r="K46" s="5"/>
    </row>
    <row r="47" spans="1:11">
      <c r="A47" s="1"/>
      <c r="B47" s="23"/>
      <c r="C47" s="2"/>
      <c r="D47" s="1"/>
      <c r="E47" s="1"/>
      <c r="F47" s="1"/>
      <c r="G47" s="1"/>
      <c r="H47" s="1"/>
      <c r="I47" s="1"/>
      <c r="J47" s="1"/>
      <c r="K47" s="5"/>
    </row>
    <row r="48" spans="1:11">
      <c r="A48" s="1"/>
      <c r="B48" s="8"/>
      <c r="C48" s="2"/>
      <c r="D48" s="1"/>
      <c r="E48" s="1"/>
      <c r="F48" s="1"/>
      <c r="G48" s="1"/>
      <c r="H48" s="1"/>
      <c r="I48" s="1"/>
      <c r="J48" s="1"/>
      <c r="K48" s="5"/>
    </row>
    <row r="49" spans="1:11">
      <c r="A49" s="1"/>
      <c r="B49" s="23"/>
      <c r="C49" s="2"/>
      <c r="D49" s="1"/>
      <c r="E49" s="1"/>
      <c r="F49" s="1"/>
      <c r="G49" s="1"/>
      <c r="H49" s="1"/>
      <c r="I49" s="1"/>
      <c r="J49" s="1"/>
      <c r="K49" s="5"/>
    </row>
    <row r="50" spans="1:11">
      <c r="A50" s="1"/>
      <c r="B50" s="8"/>
      <c r="C50" s="2"/>
      <c r="D50" s="1"/>
      <c r="E50" s="1"/>
      <c r="F50" s="1"/>
      <c r="G50" s="1"/>
      <c r="H50" s="1"/>
      <c r="I50" s="1"/>
      <c r="J50" s="1"/>
      <c r="K50" s="5"/>
    </row>
    <row r="51" spans="1:11">
      <c r="A51" s="1"/>
      <c r="B51" s="23"/>
      <c r="C51" s="2"/>
      <c r="D51" s="1"/>
      <c r="E51" s="1"/>
      <c r="F51" s="1"/>
      <c r="G51" s="1"/>
      <c r="H51" s="1"/>
      <c r="I51" s="1"/>
      <c r="J51" s="1"/>
      <c r="K51" s="5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1">
      <c r="A54" s="8"/>
      <c r="B54" s="8" t="s">
        <v>29</v>
      </c>
      <c r="C54" s="8"/>
      <c r="D54" s="8"/>
      <c r="E54" s="8"/>
    </row>
    <row r="55" spans="1:11">
      <c r="A55" s="1"/>
      <c r="B55" s="1" t="s">
        <v>134</v>
      </c>
      <c r="C55" s="1" t="s">
        <v>76</v>
      </c>
      <c r="D55" s="1"/>
      <c r="E55" s="1"/>
    </row>
    <row r="56" spans="1:11">
      <c r="A56" s="1"/>
      <c r="B56" s="1" t="s">
        <v>9</v>
      </c>
      <c r="C56" s="1" t="s">
        <v>76</v>
      </c>
      <c r="D56" s="1"/>
      <c r="E56" s="1"/>
    </row>
    <row r="57" spans="1:11">
      <c r="A57" s="1"/>
      <c r="B57" s="1" t="s">
        <v>59</v>
      </c>
      <c r="C57" s="1" t="s">
        <v>76</v>
      </c>
      <c r="D57" s="1"/>
      <c r="E57" s="1"/>
    </row>
    <row r="58" spans="1:11">
      <c r="A58" s="1"/>
      <c r="B58" s="1" t="s">
        <v>185</v>
      </c>
      <c r="C58" s="1" t="s">
        <v>237</v>
      </c>
      <c r="D58" s="1"/>
      <c r="E58" s="1"/>
    </row>
    <row r="59" spans="1:11">
      <c r="A59" s="1"/>
      <c r="B59" s="1" t="s">
        <v>8</v>
      </c>
      <c r="C59" s="1" t="s">
        <v>76</v>
      </c>
      <c r="D59" s="1"/>
      <c r="E59" s="1"/>
    </row>
    <row r="60" spans="1:11">
      <c r="A60" s="1"/>
      <c r="B60" s="1" t="s">
        <v>10</v>
      </c>
      <c r="C60" s="1" t="s">
        <v>76</v>
      </c>
      <c r="D60" s="1"/>
      <c r="E60" s="1"/>
    </row>
    <row r="61" spans="1:11">
      <c r="A61" s="1"/>
      <c r="B61" s="1"/>
      <c r="C61" s="1"/>
      <c r="D61" s="1"/>
      <c r="E61" s="1"/>
    </row>
    <row r="62" spans="1:11">
      <c r="A62" s="1"/>
      <c r="B62" s="1"/>
      <c r="C62" s="1"/>
      <c r="D62" s="1"/>
      <c r="E62" s="1"/>
    </row>
    <row r="63" spans="1:11">
      <c r="A63" s="1"/>
      <c r="B63" s="8" t="s">
        <v>30</v>
      </c>
      <c r="C63" s="1"/>
      <c r="D63" s="1"/>
      <c r="E63" s="1"/>
    </row>
    <row r="64" spans="1:11">
      <c r="A64" s="1"/>
      <c r="B64" s="1" t="s">
        <v>134</v>
      </c>
      <c r="C64" s="17" t="s">
        <v>63</v>
      </c>
      <c r="D64" s="1"/>
      <c r="E64" s="1"/>
    </row>
    <row r="65" spans="1:5">
      <c r="A65" s="1"/>
      <c r="B65" s="1" t="s">
        <v>101</v>
      </c>
      <c r="C65" s="17" t="s">
        <v>63</v>
      </c>
      <c r="D65" s="1"/>
      <c r="E65" s="1"/>
    </row>
    <row r="66" spans="1:5">
      <c r="A66" s="1"/>
      <c r="B66" s="1" t="s">
        <v>9</v>
      </c>
      <c r="C66" s="17" t="s">
        <v>63</v>
      </c>
      <c r="D66" s="1"/>
      <c r="E66" s="1"/>
    </row>
    <row r="67" spans="1:5">
      <c r="A67" s="1"/>
      <c r="B67" s="1" t="s">
        <v>139</v>
      </c>
      <c r="C67" s="17" t="s">
        <v>286</v>
      </c>
      <c r="D67" s="1"/>
      <c r="E67" s="1"/>
    </row>
    <row r="68" spans="1:5">
      <c r="A68" s="1"/>
      <c r="B68" s="1" t="s">
        <v>59</v>
      </c>
      <c r="C68" s="17" t="s">
        <v>266</v>
      </c>
      <c r="D68" s="1"/>
      <c r="E68" s="1"/>
    </row>
    <row r="69" spans="1:5">
      <c r="A69" s="1"/>
      <c r="B69" s="1" t="s">
        <v>8</v>
      </c>
      <c r="C69" s="17" t="s">
        <v>181</v>
      </c>
      <c r="D69" s="1"/>
      <c r="E69" s="1"/>
    </row>
    <row r="70" spans="1:5">
      <c r="A70" s="1"/>
      <c r="B70" s="1" t="s">
        <v>138</v>
      </c>
      <c r="C70" s="17" t="s">
        <v>153</v>
      </c>
      <c r="D70" s="1"/>
      <c r="E70" s="1"/>
    </row>
    <row r="71" spans="1:5">
      <c r="A71" s="1"/>
      <c r="B71" s="1" t="s">
        <v>10</v>
      </c>
      <c r="C71" s="17" t="s">
        <v>287</v>
      </c>
      <c r="D71" s="1"/>
      <c r="E71" s="1"/>
    </row>
    <row r="72" spans="1:5">
      <c r="A72" s="1"/>
      <c r="B72" s="1"/>
      <c r="C72" s="1"/>
      <c r="D72" s="1"/>
      <c r="E72" s="1"/>
    </row>
    <row r="73" spans="1:5">
      <c r="B73" s="18" t="s">
        <v>6</v>
      </c>
      <c r="C73" s="19">
        <v>0.5</v>
      </c>
      <c r="D73" s="20">
        <v>5</v>
      </c>
      <c r="E73" s="1"/>
    </row>
    <row r="74" spans="1:5">
      <c r="B74" s="1"/>
      <c r="C74" s="19">
        <v>-0.5</v>
      </c>
      <c r="D74" s="20">
        <v>2</v>
      </c>
      <c r="E74" s="1"/>
    </row>
    <row r="75" spans="1:5">
      <c r="B75" s="5"/>
      <c r="C75" s="21"/>
      <c r="D75" s="22"/>
      <c r="E75" s="5"/>
    </row>
    <row r="76" spans="1:5">
      <c r="B76" s="5"/>
      <c r="C76" s="5"/>
      <c r="D76" s="5"/>
      <c r="E76" s="5"/>
    </row>
    <row r="77" spans="1:5">
      <c r="B77" s="8" t="s">
        <v>31</v>
      </c>
      <c r="C77" s="1">
        <v>28</v>
      </c>
      <c r="D77" s="1"/>
      <c r="E77" s="1"/>
    </row>
    <row r="78" spans="1:5">
      <c r="B78" s="8" t="s">
        <v>32</v>
      </c>
      <c r="C78" s="1">
        <v>12</v>
      </c>
      <c r="D78" s="1"/>
      <c r="E78" s="1"/>
    </row>
    <row r="79" spans="1:5">
      <c r="B79" s="8" t="s">
        <v>33</v>
      </c>
      <c r="C79" s="1">
        <v>14</v>
      </c>
      <c r="D79" s="1"/>
      <c r="E79" s="1"/>
    </row>
    <row r="80" spans="1:5">
      <c r="B80" s="8" t="s">
        <v>45</v>
      </c>
      <c r="C80" s="1">
        <v>2</v>
      </c>
      <c r="D80" s="1"/>
      <c r="E80" s="1"/>
    </row>
    <row r="81" spans="2:5">
      <c r="B81" s="8" t="s">
        <v>51</v>
      </c>
      <c r="C81" s="6">
        <v>0</v>
      </c>
      <c r="D81" s="1"/>
      <c r="E81" s="1"/>
    </row>
    <row r="84" spans="2:5">
      <c r="B84" s="18" t="s">
        <v>34</v>
      </c>
      <c r="C84" s="8" t="s">
        <v>35</v>
      </c>
    </row>
    <row r="85" spans="2:5">
      <c r="B85" s="18" t="s">
        <v>36</v>
      </c>
      <c r="C85" s="8">
        <v>4</v>
      </c>
    </row>
    <row r="86" spans="2:5">
      <c r="B86" s="18" t="s">
        <v>37</v>
      </c>
      <c r="C86" s="8">
        <v>21</v>
      </c>
    </row>
    <row r="87" spans="2:5">
      <c r="B87" s="18" t="s">
        <v>38</v>
      </c>
      <c r="C87" s="8">
        <v>3</v>
      </c>
    </row>
    <row r="90" spans="2:5">
      <c r="B90" s="18" t="s">
        <v>39</v>
      </c>
      <c r="C90" s="8"/>
      <c r="D90" s="1"/>
    </row>
    <row r="91" spans="2:5">
      <c r="B91" s="1" t="s">
        <v>40</v>
      </c>
      <c r="C91" s="1" t="s">
        <v>76</v>
      </c>
      <c r="D91" s="1"/>
    </row>
    <row r="92" spans="2:5">
      <c r="B92" s="1" t="s">
        <v>66</v>
      </c>
      <c r="C92" s="1" t="s">
        <v>237</v>
      </c>
      <c r="D92" s="1"/>
    </row>
    <row r="93" spans="2:5">
      <c r="B93" s="1" t="s">
        <v>67</v>
      </c>
      <c r="C93" s="1" t="s">
        <v>76</v>
      </c>
      <c r="D93" s="1"/>
    </row>
    <row r="94" spans="2:5">
      <c r="B94" s="1" t="s">
        <v>68</v>
      </c>
      <c r="C94" s="1" t="s">
        <v>76</v>
      </c>
      <c r="D94" s="1"/>
    </row>
    <row r="95" spans="2:5">
      <c r="B95" s="1" t="s">
        <v>69</v>
      </c>
      <c r="C95" s="1" t="s">
        <v>76</v>
      </c>
      <c r="D95" s="1"/>
    </row>
    <row r="99" spans="2:5">
      <c r="B99" t="s">
        <v>41</v>
      </c>
      <c r="C99" t="s">
        <v>238</v>
      </c>
      <c r="D99" t="s">
        <v>288</v>
      </c>
    </row>
    <row r="100" spans="2:5">
      <c r="B100" t="s">
        <v>42</v>
      </c>
      <c r="C100" t="s">
        <v>238</v>
      </c>
      <c r="D100" t="s">
        <v>188</v>
      </c>
    </row>
    <row r="104" spans="2:5">
      <c r="B104" t="s">
        <v>43</v>
      </c>
    </row>
    <row r="105" spans="2:5">
      <c r="B105" t="s">
        <v>44</v>
      </c>
      <c r="C105">
        <v>1</v>
      </c>
    </row>
    <row r="108" spans="2:5">
      <c r="B108" s="8" t="s">
        <v>104</v>
      </c>
      <c r="C108" s="8" t="s">
        <v>103</v>
      </c>
    </row>
    <row r="109" spans="2:5">
      <c r="B109" s="8" t="s">
        <v>46</v>
      </c>
      <c r="C109" s="8"/>
    </row>
    <row r="110" spans="2:5">
      <c r="B110" t="s">
        <v>47</v>
      </c>
    </row>
    <row r="111" spans="2:5">
      <c r="C111" s="3"/>
      <c r="E111" s="3"/>
    </row>
    <row r="112" spans="2:5">
      <c r="C112" s="13"/>
    </row>
    <row r="113" spans="1:10">
      <c r="C113" s="38"/>
    </row>
    <row r="114" spans="1:10">
      <c r="C114" s="38"/>
    </row>
    <row r="115" spans="1:10">
      <c r="C115" s="3"/>
      <c r="E115" s="3"/>
    </row>
    <row r="117" spans="1:10">
      <c r="H117" s="76"/>
      <c r="I117" s="76"/>
      <c r="J117" s="76"/>
    </row>
    <row r="118" spans="1:10">
      <c r="B118" s="3" t="s">
        <v>214</v>
      </c>
      <c r="H118" s="76"/>
      <c r="I118" s="76"/>
      <c r="J118" s="76"/>
    </row>
    <row r="119" spans="1:10">
      <c r="A119" t="s">
        <v>77</v>
      </c>
      <c r="B119" t="s">
        <v>215</v>
      </c>
      <c r="C119" t="s">
        <v>191</v>
      </c>
      <c r="D119">
        <v>-1</v>
      </c>
      <c r="E119" t="s">
        <v>78</v>
      </c>
      <c r="H119" s="76"/>
      <c r="I119" s="76"/>
      <c r="J119" s="76"/>
    </row>
    <row r="120" spans="1:10">
      <c r="A120" t="s">
        <v>77</v>
      </c>
      <c r="B120" s="3" t="s">
        <v>216</v>
      </c>
      <c r="C120" t="s">
        <v>213</v>
      </c>
      <c r="D120">
        <v>-13</v>
      </c>
      <c r="E120" t="s">
        <v>78</v>
      </c>
      <c r="H120" s="76"/>
      <c r="I120" s="76"/>
      <c r="J120" s="76"/>
    </row>
    <row r="121" spans="1:10">
      <c r="A121" t="s">
        <v>77</v>
      </c>
      <c r="B121" t="s">
        <v>239</v>
      </c>
      <c r="C121" t="s">
        <v>236</v>
      </c>
      <c r="D121">
        <v>28</v>
      </c>
      <c r="E121" t="s">
        <v>78</v>
      </c>
      <c r="H121" s="76"/>
      <c r="I121" s="76"/>
      <c r="J121" s="76"/>
    </row>
    <row r="122" spans="1:10">
      <c r="A122" t="s">
        <v>77</v>
      </c>
      <c r="B122" s="3" t="s">
        <v>267</v>
      </c>
      <c r="C122" t="s">
        <v>264</v>
      </c>
      <c r="D122">
        <v>16</v>
      </c>
      <c r="E122" t="s">
        <v>78</v>
      </c>
      <c r="H122" s="76"/>
      <c r="I122" s="76"/>
      <c r="J122" s="76"/>
    </row>
    <row r="123" spans="1:10">
      <c r="A123" t="s">
        <v>96</v>
      </c>
      <c r="B123" s="3" t="s">
        <v>289</v>
      </c>
      <c r="C123" t="s">
        <v>285</v>
      </c>
      <c r="D123">
        <v>-9</v>
      </c>
      <c r="E123" t="s">
        <v>78</v>
      </c>
      <c r="H123" s="76"/>
      <c r="I123" s="76"/>
      <c r="J123" s="76"/>
    </row>
    <row r="124" spans="1:10">
      <c r="A124" t="s">
        <v>77</v>
      </c>
      <c r="E124" t="s">
        <v>78</v>
      </c>
      <c r="H124" s="76"/>
      <c r="I124" s="76"/>
      <c r="J124" s="76"/>
    </row>
    <row r="125" spans="1:10">
      <c r="A125" t="s">
        <v>77</v>
      </c>
      <c r="E125" t="s">
        <v>78</v>
      </c>
      <c r="H125" s="76"/>
      <c r="I125" s="76"/>
      <c r="J125" s="76"/>
    </row>
    <row r="126" spans="1:10">
      <c r="A126" t="s">
        <v>77</v>
      </c>
      <c r="E126" t="s">
        <v>78</v>
      </c>
      <c r="H126" s="76"/>
      <c r="I126" s="76"/>
      <c r="J126" s="76"/>
    </row>
    <row r="127" spans="1:10">
      <c r="A127" t="s">
        <v>77</v>
      </c>
      <c r="E127" t="s">
        <v>78</v>
      </c>
      <c r="H127" s="76"/>
      <c r="I127" s="76"/>
      <c r="J127" s="77"/>
    </row>
    <row r="128" spans="1:10">
      <c r="A128" t="s">
        <v>77</v>
      </c>
      <c r="E128" t="s">
        <v>78</v>
      </c>
      <c r="H128" s="76"/>
      <c r="I128" s="76"/>
      <c r="J128" s="76"/>
    </row>
    <row r="129" spans="1:10">
      <c r="A129" t="s">
        <v>77</v>
      </c>
      <c r="E129" t="s">
        <v>78</v>
      </c>
      <c r="H129" s="76"/>
      <c r="I129" s="76"/>
      <c r="J129" s="76"/>
    </row>
    <row r="130" spans="1:10">
      <c r="A130" t="s">
        <v>77</v>
      </c>
      <c r="E130" t="s">
        <v>78</v>
      </c>
      <c r="H130" s="76"/>
      <c r="I130" s="76"/>
      <c r="J130" s="76"/>
    </row>
    <row r="131" spans="1:10">
      <c r="A131" t="s">
        <v>77</v>
      </c>
      <c r="E131" t="s">
        <v>78</v>
      </c>
      <c r="H131" s="76"/>
      <c r="I131" s="77"/>
      <c r="J131" s="76"/>
    </row>
    <row r="132" spans="1:10">
      <c r="H132" s="76"/>
      <c r="I132" s="76"/>
      <c r="J132" s="76"/>
    </row>
    <row r="133" spans="1:10">
      <c r="H133" s="76"/>
      <c r="I133" s="76"/>
      <c r="J133" s="76"/>
    </row>
    <row r="134" spans="1:10">
      <c r="H134" s="76"/>
      <c r="I134" s="76"/>
      <c r="J134" s="76"/>
    </row>
    <row r="135" spans="1:10">
      <c r="H135" s="76"/>
      <c r="I135" s="76"/>
      <c r="J135" s="76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32"/>
  <sheetViews>
    <sheetView topLeftCell="A96" workbookViewId="0">
      <selection activeCell="F105" sqref="F105"/>
    </sheetView>
  </sheetViews>
  <sheetFormatPr defaultRowHeight="14.4"/>
  <cols>
    <col min="1" max="1" width="19.44140625" customWidth="1"/>
  </cols>
  <sheetData>
    <row r="1" spans="1:6">
      <c r="A1" s="3" t="s">
        <v>126</v>
      </c>
    </row>
    <row r="2" spans="1:6">
      <c r="A2" t="s">
        <v>127</v>
      </c>
      <c r="B2" t="s">
        <v>128</v>
      </c>
      <c r="C2" t="s">
        <v>129</v>
      </c>
      <c r="D2" s="10" t="s">
        <v>132</v>
      </c>
      <c r="E2" t="s">
        <v>130</v>
      </c>
      <c r="F2" s="10" t="s">
        <v>131</v>
      </c>
    </row>
    <row r="3" spans="1:6">
      <c r="A3" t="s">
        <v>6</v>
      </c>
      <c r="B3" s="10" t="s">
        <v>133</v>
      </c>
      <c r="C3" s="78">
        <v>0.4</v>
      </c>
    </row>
    <row r="4" spans="1:6">
      <c r="A4" t="s">
        <v>7</v>
      </c>
      <c r="B4" s="10"/>
      <c r="C4" s="9"/>
    </row>
    <row r="5" spans="1:6">
      <c r="A5" t="s">
        <v>134</v>
      </c>
      <c r="B5" s="32" t="s">
        <v>135</v>
      </c>
      <c r="C5" s="9"/>
    </row>
    <row r="6" spans="1:6">
      <c r="A6" t="s">
        <v>101</v>
      </c>
      <c r="B6" s="32" t="s">
        <v>136</v>
      </c>
      <c r="C6" s="9"/>
    </row>
    <row r="7" spans="1:6">
      <c r="A7" t="s">
        <v>8</v>
      </c>
      <c r="B7" s="32" t="s">
        <v>75</v>
      </c>
      <c r="C7" s="9"/>
    </row>
    <row r="8" spans="1:6">
      <c r="A8" t="s">
        <v>62</v>
      </c>
      <c r="B8" s="32" t="s">
        <v>75</v>
      </c>
      <c r="C8" s="9"/>
    </row>
    <row r="9" spans="1:6">
      <c r="A9" t="s">
        <v>137</v>
      </c>
      <c r="B9" s="32" t="s">
        <v>73</v>
      </c>
      <c r="C9" s="9"/>
    </row>
    <row r="10" spans="1:6">
      <c r="A10" t="s">
        <v>59</v>
      </c>
      <c r="B10" s="32" t="s">
        <v>58</v>
      </c>
      <c r="C10" s="9"/>
    </row>
    <row r="11" spans="1:6">
      <c r="A11" t="s">
        <v>138</v>
      </c>
      <c r="B11" s="32" t="s">
        <v>70</v>
      </c>
      <c r="C11" s="9"/>
    </row>
    <row r="12" spans="1:6">
      <c r="A12" t="s">
        <v>61</v>
      </c>
      <c r="B12" s="32" t="s">
        <v>70</v>
      </c>
      <c r="C12" s="9"/>
    </row>
    <row r="13" spans="1:6">
      <c r="A13" t="s">
        <v>10</v>
      </c>
      <c r="B13" s="32" t="s">
        <v>74</v>
      </c>
      <c r="C13" s="9"/>
    </row>
    <row r="14" spans="1:6">
      <c r="A14" t="s">
        <v>102</v>
      </c>
      <c r="B14" s="32" t="s">
        <v>74</v>
      </c>
      <c r="C14" s="9"/>
    </row>
    <row r="15" spans="1:6">
      <c r="A15" t="s">
        <v>139</v>
      </c>
      <c r="B15" s="32" t="s">
        <v>72</v>
      </c>
      <c r="C15" s="9"/>
    </row>
    <row r="16" spans="1:6">
      <c r="A16" t="s">
        <v>140</v>
      </c>
      <c r="B16" s="32" t="s">
        <v>72</v>
      </c>
      <c r="C16" s="9"/>
    </row>
    <row r="17" spans="1:6">
      <c r="B17" s="11"/>
    </row>
    <row r="18" spans="1:6">
      <c r="A18" s="3" t="s">
        <v>126</v>
      </c>
      <c r="B18" s="10"/>
      <c r="D18" s="10"/>
      <c r="E18" s="10"/>
      <c r="F18" s="10"/>
    </row>
    <row r="19" spans="1:6">
      <c r="A19" t="s">
        <v>158</v>
      </c>
      <c r="B19" s="10" t="s">
        <v>159</v>
      </c>
      <c r="C19" s="10" t="s">
        <v>163</v>
      </c>
      <c r="D19" s="10" t="s">
        <v>160</v>
      </c>
      <c r="E19" s="10" t="s">
        <v>161</v>
      </c>
      <c r="F19" s="10" t="s">
        <v>162</v>
      </c>
    </row>
    <row r="20" spans="1:6">
      <c r="A20" t="s">
        <v>6</v>
      </c>
      <c r="B20" s="10" t="s">
        <v>164</v>
      </c>
      <c r="C20" s="66">
        <v>0.62</v>
      </c>
      <c r="D20" s="10"/>
      <c r="E20" s="10"/>
      <c r="F20" s="10"/>
    </row>
    <row r="21" spans="1:6">
      <c r="A21" t="s">
        <v>7</v>
      </c>
      <c r="B21" s="10"/>
      <c r="C21" s="10"/>
      <c r="D21" s="10"/>
      <c r="E21" s="10"/>
      <c r="F21" s="10"/>
    </row>
    <row r="22" spans="1:6">
      <c r="A22" t="s">
        <v>9</v>
      </c>
      <c r="B22" s="32" t="s">
        <v>165</v>
      </c>
      <c r="C22" s="10"/>
      <c r="D22" s="10"/>
      <c r="E22" s="10"/>
      <c r="F22" s="10"/>
    </row>
    <row r="23" spans="1:6">
      <c r="A23" t="s">
        <v>139</v>
      </c>
      <c r="B23" s="32" t="s">
        <v>166</v>
      </c>
      <c r="C23" s="10"/>
      <c r="D23" s="10"/>
      <c r="E23" s="10"/>
      <c r="F23" s="10"/>
    </row>
    <row r="24" spans="1:6">
      <c r="A24" t="s">
        <v>8</v>
      </c>
      <c r="B24" s="32" t="s">
        <v>167</v>
      </c>
      <c r="C24" s="10"/>
      <c r="D24" s="10"/>
      <c r="E24" s="10"/>
      <c r="F24" s="10"/>
    </row>
    <row r="25" spans="1:6">
      <c r="A25" t="s">
        <v>59</v>
      </c>
      <c r="B25" s="32" t="s">
        <v>71</v>
      </c>
      <c r="C25" s="10"/>
      <c r="D25" s="10"/>
      <c r="E25" s="10"/>
      <c r="F25" s="10"/>
    </row>
    <row r="26" spans="1:6">
      <c r="A26" t="s">
        <v>10</v>
      </c>
      <c r="B26" s="32" t="s">
        <v>75</v>
      </c>
      <c r="C26" s="10"/>
      <c r="D26" s="10"/>
      <c r="E26" s="10"/>
      <c r="F26" s="10"/>
    </row>
    <row r="27" spans="1:6">
      <c r="A27" t="s">
        <v>137</v>
      </c>
      <c r="B27" s="32" t="s">
        <v>73</v>
      </c>
      <c r="C27" s="10"/>
      <c r="D27" s="10"/>
      <c r="E27" s="10"/>
      <c r="F27" s="10"/>
    </row>
    <row r="28" spans="1:6">
      <c r="A28" t="s">
        <v>61</v>
      </c>
      <c r="B28" s="32" t="s">
        <v>73</v>
      </c>
      <c r="C28" s="10"/>
      <c r="D28" s="10"/>
      <c r="E28" s="10"/>
      <c r="F28" s="10"/>
    </row>
    <row r="29" spans="1:6">
      <c r="A29" t="s">
        <v>62</v>
      </c>
      <c r="B29" s="32" t="s">
        <v>73</v>
      </c>
      <c r="C29" s="12"/>
      <c r="D29" s="10"/>
      <c r="E29" s="10"/>
      <c r="F29" s="10"/>
    </row>
    <row r="30" spans="1:6">
      <c r="A30" t="s">
        <v>102</v>
      </c>
      <c r="B30" s="32" t="s">
        <v>70</v>
      </c>
      <c r="C30" s="10"/>
      <c r="D30" s="10"/>
      <c r="E30" s="10"/>
      <c r="F30" s="10"/>
    </row>
    <row r="31" spans="1:6">
      <c r="A31" t="s">
        <v>140</v>
      </c>
      <c r="B31" s="32" t="s">
        <v>72</v>
      </c>
      <c r="C31" s="10"/>
      <c r="D31" s="10"/>
      <c r="E31" s="10"/>
      <c r="F31" s="10"/>
    </row>
    <row r="32" spans="1:6">
      <c r="A32" t="s">
        <v>138</v>
      </c>
      <c r="B32" s="32" t="s">
        <v>72</v>
      </c>
      <c r="C32" s="10"/>
      <c r="D32" s="10"/>
      <c r="E32" s="10"/>
      <c r="F32" s="10"/>
    </row>
    <row r="33" spans="1:7">
      <c r="A33" t="s">
        <v>168</v>
      </c>
      <c r="B33" s="32" t="s">
        <v>72</v>
      </c>
      <c r="C33" s="10"/>
      <c r="D33" s="10"/>
      <c r="E33" s="10"/>
      <c r="F33" s="10"/>
    </row>
    <row r="34" spans="1:7">
      <c r="B34" s="10"/>
      <c r="C34" s="10"/>
      <c r="D34" s="10"/>
      <c r="E34" s="10"/>
      <c r="F34" s="10"/>
    </row>
    <row r="35" spans="1:7">
      <c r="A35" s="3" t="s">
        <v>189</v>
      </c>
      <c r="B35" s="10"/>
      <c r="C35" s="10"/>
      <c r="D35" s="10"/>
      <c r="E35" s="10"/>
      <c r="F35" s="10"/>
    </row>
    <row r="36" spans="1:7">
      <c r="A36" t="s">
        <v>190</v>
      </c>
      <c r="B36" s="10" t="s">
        <v>191</v>
      </c>
      <c r="C36" s="10" t="s">
        <v>192</v>
      </c>
      <c r="D36" s="10" t="s">
        <v>193</v>
      </c>
      <c r="E36" s="10" t="s">
        <v>194</v>
      </c>
      <c r="F36" s="10" t="s">
        <v>195</v>
      </c>
      <c r="G36" s="10"/>
    </row>
    <row r="37" spans="1:7">
      <c r="A37" t="s">
        <v>6</v>
      </c>
      <c r="B37" s="10" t="s">
        <v>196</v>
      </c>
      <c r="C37" s="10" t="s">
        <v>197</v>
      </c>
      <c r="D37" s="10"/>
      <c r="E37" s="10"/>
      <c r="F37" s="10"/>
      <c r="G37" s="10"/>
    </row>
    <row r="38" spans="1:7">
      <c r="A38" t="s">
        <v>7</v>
      </c>
      <c r="B38" s="10"/>
      <c r="C38" s="10"/>
      <c r="D38" s="10"/>
      <c r="E38" s="10"/>
      <c r="F38" s="10"/>
      <c r="G38" s="10"/>
    </row>
    <row r="39" spans="1:7">
      <c r="A39" t="s">
        <v>139</v>
      </c>
      <c r="B39" s="32" t="s">
        <v>166</v>
      </c>
      <c r="C39" s="10"/>
      <c r="D39" s="10"/>
      <c r="E39" s="10"/>
      <c r="F39" s="10"/>
      <c r="G39" s="10"/>
    </row>
    <row r="40" spans="1:7">
      <c r="A40" t="s">
        <v>59</v>
      </c>
      <c r="B40" s="32" t="s">
        <v>166</v>
      </c>
      <c r="C40" s="10"/>
      <c r="D40" s="10"/>
      <c r="E40" s="10"/>
      <c r="F40" s="10"/>
      <c r="G40" s="10"/>
    </row>
    <row r="41" spans="1:7">
      <c r="A41" t="s">
        <v>138</v>
      </c>
      <c r="B41" s="32" t="s">
        <v>167</v>
      </c>
      <c r="C41" s="10"/>
      <c r="D41" s="10"/>
      <c r="E41" s="10"/>
      <c r="F41" s="10"/>
      <c r="G41" s="10"/>
    </row>
    <row r="42" spans="1:7">
      <c r="A42" t="s">
        <v>140</v>
      </c>
      <c r="B42" s="32" t="s">
        <v>75</v>
      </c>
      <c r="C42" s="12"/>
      <c r="D42" s="10"/>
      <c r="E42" s="10"/>
      <c r="F42" s="10"/>
      <c r="G42" s="10"/>
    </row>
    <row r="43" spans="1:7">
      <c r="A43" t="s">
        <v>198</v>
      </c>
      <c r="B43" s="32" t="s">
        <v>73</v>
      </c>
      <c r="C43" s="12"/>
      <c r="D43" s="10"/>
      <c r="E43" s="10"/>
      <c r="F43" s="10"/>
      <c r="G43" s="10"/>
    </row>
    <row r="44" spans="1:7">
      <c r="A44" t="s">
        <v>168</v>
      </c>
      <c r="B44" s="32" t="s">
        <v>73</v>
      </c>
      <c r="C44" s="12"/>
      <c r="D44" s="10"/>
      <c r="E44" s="10"/>
      <c r="F44" s="10"/>
      <c r="G44" s="10"/>
    </row>
    <row r="45" spans="1:7">
      <c r="A45" t="s">
        <v>106</v>
      </c>
      <c r="B45" s="32" t="s">
        <v>73</v>
      </c>
      <c r="C45" s="10"/>
      <c r="D45" s="10"/>
      <c r="E45" s="10"/>
      <c r="F45" s="10"/>
      <c r="G45" s="10"/>
    </row>
    <row r="46" spans="1:7">
      <c r="A46" t="s">
        <v>61</v>
      </c>
      <c r="B46" s="32" t="s">
        <v>73</v>
      </c>
      <c r="C46" s="10"/>
      <c r="D46" s="10"/>
      <c r="E46" s="10"/>
      <c r="F46" s="10"/>
      <c r="G46" s="10"/>
    </row>
    <row r="47" spans="1:7">
      <c r="A47" t="s">
        <v>137</v>
      </c>
      <c r="B47" s="32" t="s">
        <v>73</v>
      </c>
      <c r="C47" s="10"/>
      <c r="D47" s="10"/>
      <c r="E47" s="10"/>
      <c r="F47" s="10"/>
      <c r="G47" s="10"/>
    </row>
    <row r="48" spans="1:7">
      <c r="A48" t="s">
        <v>11</v>
      </c>
      <c r="B48" s="32" t="s">
        <v>58</v>
      </c>
      <c r="C48" s="10"/>
      <c r="D48" s="10"/>
      <c r="E48" s="10"/>
      <c r="F48" s="10"/>
      <c r="G48" s="10"/>
    </row>
    <row r="49" spans="1:9">
      <c r="A49" t="s">
        <v>65</v>
      </c>
      <c r="B49" s="32" t="s">
        <v>70</v>
      </c>
      <c r="C49" s="10"/>
      <c r="D49" s="10"/>
      <c r="E49" s="10"/>
      <c r="F49" s="10"/>
      <c r="G49" s="10"/>
    </row>
    <row r="50" spans="1:9">
      <c r="A50" t="s">
        <v>199</v>
      </c>
      <c r="B50" s="32" t="s">
        <v>74</v>
      </c>
      <c r="C50" s="10"/>
      <c r="D50" s="10"/>
      <c r="E50" s="10"/>
      <c r="F50" s="10"/>
      <c r="G50" s="10"/>
    </row>
    <row r="51" spans="1:9">
      <c r="B51" s="10"/>
      <c r="C51" s="10"/>
      <c r="D51" s="10"/>
      <c r="E51" s="10"/>
      <c r="F51" s="10"/>
      <c r="G51" s="10"/>
    </row>
    <row r="52" spans="1:9">
      <c r="A52" s="3" t="s">
        <v>217</v>
      </c>
    </row>
    <row r="53" spans="1:9">
      <c r="A53" s="3" t="s">
        <v>216</v>
      </c>
      <c r="B53" s="32" t="s">
        <v>213</v>
      </c>
      <c r="C53" s="10" t="s">
        <v>218</v>
      </c>
      <c r="D53" s="10" t="s">
        <v>219</v>
      </c>
      <c r="E53" s="10" t="s">
        <v>220</v>
      </c>
      <c r="F53" s="10" t="s">
        <v>221</v>
      </c>
      <c r="G53" s="10"/>
      <c r="H53" s="10"/>
      <c r="I53" s="10"/>
    </row>
    <row r="54" spans="1:9">
      <c r="A54" t="s">
        <v>6</v>
      </c>
      <c r="B54" s="32" t="s">
        <v>222</v>
      </c>
      <c r="C54" s="10" t="s">
        <v>223</v>
      </c>
      <c r="D54" s="10"/>
      <c r="E54" s="10"/>
      <c r="F54" s="10"/>
      <c r="G54" s="10"/>
      <c r="H54" s="10"/>
      <c r="I54" s="10"/>
    </row>
    <row r="55" spans="1:9">
      <c r="A55" t="s">
        <v>7</v>
      </c>
      <c r="B55" s="32"/>
      <c r="C55" s="10"/>
      <c r="D55" s="10"/>
      <c r="E55" s="10"/>
      <c r="F55" s="10"/>
      <c r="G55" s="10"/>
      <c r="H55" s="10"/>
      <c r="I55" s="10"/>
    </row>
    <row r="56" spans="1:9">
      <c r="A56" t="s">
        <v>139</v>
      </c>
      <c r="B56" s="32" t="s">
        <v>166</v>
      </c>
      <c r="C56" s="10"/>
      <c r="D56" s="10"/>
      <c r="E56" s="10"/>
      <c r="F56" s="10"/>
      <c r="G56" s="10"/>
      <c r="H56" s="10"/>
      <c r="I56" s="10"/>
    </row>
    <row r="57" spans="1:9">
      <c r="A57" t="s">
        <v>105</v>
      </c>
      <c r="B57" s="32" t="s">
        <v>167</v>
      </c>
      <c r="C57" s="10"/>
      <c r="D57" s="10"/>
      <c r="E57" s="10"/>
      <c r="F57" s="10"/>
      <c r="G57" s="10"/>
      <c r="H57" s="10"/>
      <c r="I57" s="10"/>
    </row>
    <row r="58" spans="1:9">
      <c r="A58" t="s">
        <v>65</v>
      </c>
      <c r="B58" s="32" t="s">
        <v>71</v>
      </c>
      <c r="C58" s="10"/>
      <c r="D58" s="10"/>
      <c r="E58" s="10"/>
      <c r="F58" s="10"/>
      <c r="G58" s="10"/>
      <c r="H58" s="10"/>
      <c r="I58" s="10"/>
    </row>
    <row r="59" spans="1:9">
      <c r="A59" t="s">
        <v>59</v>
      </c>
      <c r="B59" s="32" t="s">
        <v>224</v>
      </c>
      <c r="C59" s="10"/>
      <c r="D59" s="10"/>
      <c r="E59" s="10"/>
      <c r="F59" s="10"/>
      <c r="G59" s="10"/>
      <c r="H59" s="10"/>
      <c r="I59" s="10"/>
    </row>
    <row r="60" spans="1:9">
      <c r="A60" t="s">
        <v>62</v>
      </c>
      <c r="B60" s="32" t="s">
        <v>73</v>
      </c>
      <c r="C60" s="10"/>
      <c r="D60" s="10"/>
      <c r="E60" s="10"/>
      <c r="F60" s="10"/>
      <c r="G60" s="10"/>
      <c r="H60" s="10"/>
      <c r="I60" s="10"/>
    </row>
    <row r="61" spans="1:9">
      <c r="A61" t="s">
        <v>140</v>
      </c>
      <c r="B61" s="32" t="s">
        <v>73</v>
      </c>
      <c r="C61" s="10"/>
      <c r="D61" s="10"/>
      <c r="E61" s="10"/>
      <c r="F61" s="10"/>
      <c r="G61" s="10"/>
      <c r="H61" s="10"/>
      <c r="I61" s="10"/>
    </row>
    <row r="62" spans="1:9">
      <c r="A62" t="s">
        <v>225</v>
      </c>
      <c r="B62" s="32" t="s">
        <v>58</v>
      </c>
      <c r="C62" s="10"/>
      <c r="D62" s="10"/>
      <c r="E62" s="10"/>
      <c r="F62" s="10"/>
      <c r="G62" s="10"/>
      <c r="H62" s="10"/>
      <c r="I62" s="10"/>
    </row>
    <row r="63" spans="1:9">
      <c r="A63" t="s">
        <v>137</v>
      </c>
      <c r="B63" s="32" t="s">
        <v>70</v>
      </c>
      <c r="C63" s="10"/>
      <c r="D63" s="10"/>
      <c r="E63" s="10"/>
      <c r="F63" s="10"/>
      <c r="G63" s="10"/>
      <c r="H63" s="10"/>
      <c r="I63" s="10"/>
    </row>
    <row r="64" spans="1:9">
      <c r="A64" t="s">
        <v>138</v>
      </c>
      <c r="B64" s="32" t="s">
        <v>70</v>
      </c>
      <c r="C64" s="10"/>
      <c r="D64" s="10"/>
      <c r="E64" s="10"/>
      <c r="F64" s="10"/>
      <c r="G64" s="10"/>
      <c r="H64" s="10"/>
      <c r="I64" s="10"/>
    </row>
    <row r="65" spans="1:9">
      <c r="A65" t="s">
        <v>198</v>
      </c>
      <c r="B65" s="32" t="s">
        <v>72</v>
      </c>
      <c r="C65" s="10"/>
      <c r="D65" s="10"/>
      <c r="E65" s="10"/>
      <c r="F65" s="10"/>
      <c r="G65" s="10"/>
      <c r="H65" s="10"/>
      <c r="I65" s="10"/>
    </row>
    <row r="66" spans="1:9">
      <c r="A66" t="s">
        <v>11</v>
      </c>
      <c r="B66" s="32" t="s">
        <v>72</v>
      </c>
      <c r="C66" s="10"/>
      <c r="D66" s="10"/>
      <c r="E66" s="10"/>
      <c r="F66" s="10"/>
      <c r="G66" s="10"/>
      <c r="H66" s="10"/>
      <c r="I66" s="10"/>
    </row>
    <row r="67" spans="1:9">
      <c r="A67" t="s">
        <v>106</v>
      </c>
      <c r="B67" s="32" t="s">
        <v>72</v>
      </c>
      <c r="C67" s="10"/>
      <c r="D67" s="10"/>
      <c r="E67" s="10"/>
      <c r="F67" s="10"/>
      <c r="G67" s="10"/>
      <c r="H67" s="10"/>
      <c r="I67" s="10"/>
    </row>
    <row r="68" spans="1:9">
      <c r="B68" s="10"/>
      <c r="C68" s="10"/>
      <c r="D68" s="10"/>
      <c r="E68" s="10"/>
      <c r="F68" s="10"/>
      <c r="G68" s="10"/>
      <c r="H68" s="10"/>
      <c r="I68" s="10"/>
    </row>
    <row r="69" spans="1:9">
      <c r="A69" s="3" t="s">
        <v>240</v>
      </c>
      <c r="B69" s="41"/>
      <c r="C69" s="10"/>
      <c r="D69" s="10"/>
      <c r="E69" s="10"/>
      <c r="F69" s="10"/>
      <c r="G69" s="10"/>
      <c r="H69" s="10"/>
      <c r="I69" s="10"/>
    </row>
    <row r="70" spans="1:9">
      <c r="A70" s="10" t="s">
        <v>239</v>
      </c>
      <c r="B70" s="10" t="s">
        <v>241</v>
      </c>
      <c r="C70" s="10" t="s">
        <v>242</v>
      </c>
      <c r="D70" s="10" t="s">
        <v>243</v>
      </c>
      <c r="E70" s="10" t="s">
        <v>244</v>
      </c>
      <c r="F70" s="10" t="s">
        <v>245</v>
      </c>
      <c r="G70" s="10"/>
      <c r="H70" s="10"/>
      <c r="I70" s="10"/>
    </row>
    <row r="71" spans="1:9">
      <c r="A71" s="10" t="s">
        <v>6</v>
      </c>
      <c r="B71" s="10" t="s">
        <v>246</v>
      </c>
      <c r="C71" s="10" t="s">
        <v>247</v>
      </c>
      <c r="D71" s="10"/>
      <c r="E71" s="10"/>
      <c r="F71" s="10"/>
      <c r="G71" s="10"/>
      <c r="H71" s="10"/>
      <c r="I71" s="10"/>
    </row>
    <row r="72" spans="1:9">
      <c r="A72" s="10" t="s">
        <v>7</v>
      </c>
      <c r="B72" s="10"/>
      <c r="C72" s="10"/>
      <c r="D72" s="10"/>
      <c r="E72" s="10"/>
      <c r="F72" s="10"/>
      <c r="G72" s="10"/>
      <c r="H72" s="10"/>
      <c r="I72" s="10"/>
    </row>
    <row r="73" spans="1:9">
      <c r="A73" s="10" t="s">
        <v>139</v>
      </c>
      <c r="B73" s="32" t="s">
        <v>248</v>
      </c>
      <c r="C73" s="10"/>
      <c r="D73" s="10"/>
      <c r="E73" s="10"/>
      <c r="F73" s="10"/>
      <c r="G73" s="10"/>
      <c r="H73" s="10"/>
      <c r="I73" s="10"/>
    </row>
    <row r="74" spans="1:9">
      <c r="A74" s="10" t="s">
        <v>59</v>
      </c>
      <c r="B74" s="32" t="s">
        <v>233</v>
      </c>
      <c r="C74" s="10"/>
      <c r="D74" s="10"/>
      <c r="E74" s="10"/>
      <c r="F74" s="10"/>
      <c r="G74" s="10"/>
      <c r="H74" s="10"/>
      <c r="I74" s="10"/>
    </row>
    <row r="75" spans="1:9">
      <c r="A75" s="10" t="s">
        <v>8</v>
      </c>
      <c r="B75" s="32" t="s">
        <v>165</v>
      </c>
      <c r="C75" s="10"/>
      <c r="D75" s="10"/>
      <c r="E75" s="10"/>
      <c r="F75" s="10"/>
      <c r="G75" s="10"/>
      <c r="H75" s="10"/>
      <c r="I75" s="10"/>
    </row>
    <row r="76" spans="1:9">
      <c r="A76" s="10" t="s">
        <v>138</v>
      </c>
      <c r="B76" s="32" t="s">
        <v>165</v>
      </c>
      <c r="C76" s="10"/>
      <c r="D76" s="10"/>
      <c r="E76" s="10"/>
      <c r="F76" s="10"/>
      <c r="G76" s="10"/>
      <c r="H76" s="10"/>
      <c r="I76" s="10"/>
    </row>
    <row r="77" spans="1:9">
      <c r="A77" s="10" t="s">
        <v>140</v>
      </c>
      <c r="B77" s="32" t="s">
        <v>224</v>
      </c>
      <c r="C77" s="10"/>
      <c r="D77" s="10"/>
      <c r="E77" s="10"/>
      <c r="F77" s="10"/>
      <c r="G77" s="10"/>
      <c r="H77" s="10"/>
      <c r="I77" s="10"/>
    </row>
    <row r="78" spans="1:9">
      <c r="A78" s="10" t="s">
        <v>61</v>
      </c>
      <c r="B78" s="32" t="s">
        <v>73</v>
      </c>
      <c r="C78" s="10"/>
      <c r="D78" s="10"/>
      <c r="E78" s="10"/>
      <c r="F78" s="10"/>
    </row>
    <row r="79" spans="1:9">
      <c r="A79" s="10" t="s">
        <v>137</v>
      </c>
      <c r="B79" s="32" t="s">
        <v>73</v>
      </c>
      <c r="C79" s="10"/>
      <c r="D79" s="10"/>
      <c r="E79" s="10"/>
      <c r="F79" s="10"/>
    </row>
    <row r="80" spans="1:9">
      <c r="A80" s="10" t="s">
        <v>102</v>
      </c>
      <c r="B80" s="32" t="s">
        <v>58</v>
      </c>
      <c r="C80" s="10"/>
      <c r="D80" s="10"/>
      <c r="E80" s="10"/>
      <c r="F80" s="10"/>
    </row>
    <row r="81" spans="1:7">
      <c r="A81" s="10" t="s">
        <v>199</v>
      </c>
      <c r="B81" s="32" t="s">
        <v>70</v>
      </c>
      <c r="C81" s="10"/>
      <c r="D81" s="10"/>
      <c r="E81" s="10"/>
      <c r="F81" s="10"/>
    </row>
    <row r="82" spans="1:7">
      <c r="A82" s="10" t="s">
        <v>249</v>
      </c>
      <c r="B82" s="32" t="s">
        <v>72</v>
      </c>
      <c r="C82" s="10"/>
      <c r="D82" s="10"/>
      <c r="E82" s="10"/>
      <c r="F82" s="10"/>
    </row>
    <row r="83" spans="1:7">
      <c r="A83" s="10" t="s">
        <v>65</v>
      </c>
      <c r="B83" s="31">
        <v>0</v>
      </c>
    </row>
    <row r="84" spans="1:7">
      <c r="A84" s="10" t="s">
        <v>168</v>
      </c>
      <c r="B84" s="31">
        <v>0</v>
      </c>
    </row>
    <row r="85" spans="1:7">
      <c r="A85" s="13"/>
      <c r="B85" s="31"/>
    </row>
    <row r="86" spans="1:7">
      <c r="A86" s="40" t="s">
        <v>268</v>
      </c>
      <c r="B86" s="31"/>
      <c r="D86" s="10"/>
      <c r="E86" s="10"/>
      <c r="F86" s="10"/>
    </row>
    <row r="87" spans="1:7">
      <c r="A87" s="10" t="s">
        <v>267</v>
      </c>
      <c r="B87" s="32" t="s">
        <v>264</v>
      </c>
      <c r="C87" s="10" t="s">
        <v>269</v>
      </c>
      <c r="D87" s="10" t="s">
        <v>270</v>
      </c>
      <c r="E87" s="10" t="s">
        <v>220</v>
      </c>
      <c r="F87" s="10" t="s">
        <v>271</v>
      </c>
      <c r="G87" s="10"/>
    </row>
    <row r="88" spans="1:7">
      <c r="A88" s="10" t="s">
        <v>6</v>
      </c>
      <c r="B88" s="10" t="s">
        <v>272</v>
      </c>
      <c r="C88" s="10" t="s">
        <v>273</v>
      </c>
      <c r="D88" s="10"/>
      <c r="E88" s="10"/>
      <c r="F88" s="10"/>
      <c r="G88" s="10"/>
    </row>
    <row r="89" spans="1:7">
      <c r="A89" s="10" t="s">
        <v>7</v>
      </c>
      <c r="B89" s="10"/>
      <c r="C89" s="10"/>
      <c r="D89" s="10"/>
      <c r="E89" s="10"/>
      <c r="F89" s="10"/>
      <c r="G89" s="10"/>
    </row>
    <row r="90" spans="1:7">
      <c r="A90" s="10" t="s">
        <v>8</v>
      </c>
      <c r="B90" s="32" t="s">
        <v>274</v>
      </c>
      <c r="C90" s="10"/>
      <c r="D90" s="10"/>
      <c r="E90" s="10"/>
      <c r="F90" s="10"/>
      <c r="G90" s="10"/>
    </row>
    <row r="91" spans="1:7">
      <c r="A91" s="10" t="s">
        <v>139</v>
      </c>
      <c r="B91" s="32" t="s">
        <v>275</v>
      </c>
      <c r="C91" s="10"/>
      <c r="D91" s="10"/>
      <c r="E91" s="10"/>
      <c r="F91" s="10"/>
      <c r="G91" s="10"/>
    </row>
    <row r="92" spans="1:7">
      <c r="A92" s="10" t="s">
        <v>61</v>
      </c>
      <c r="B92" s="32" t="s">
        <v>276</v>
      </c>
      <c r="C92" s="10"/>
      <c r="D92" s="10"/>
      <c r="E92" s="10"/>
      <c r="F92" s="10"/>
      <c r="G92" s="10"/>
    </row>
    <row r="93" spans="1:7">
      <c r="A93" s="10" t="s">
        <v>168</v>
      </c>
      <c r="B93" s="32" t="s">
        <v>277</v>
      </c>
      <c r="C93" s="10"/>
      <c r="D93" s="10"/>
      <c r="E93" s="10"/>
      <c r="F93" s="10"/>
      <c r="G93" s="10"/>
    </row>
    <row r="94" spans="1:7">
      <c r="A94" s="10" t="s">
        <v>140</v>
      </c>
      <c r="B94" s="32" t="s">
        <v>224</v>
      </c>
      <c r="C94" s="10"/>
      <c r="D94" s="10"/>
      <c r="E94" s="10"/>
      <c r="F94" s="10"/>
      <c r="G94" s="10"/>
    </row>
    <row r="95" spans="1:7">
      <c r="A95" s="10" t="s">
        <v>62</v>
      </c>
      <c r="B95" s="32" t="s">
        <v>75</v>
      </c>
      <c r="C95" s="10"/>
      <c r="D95" s="10"/>
      <c r="E95" s="10"/>
      <c r="F95" s="10"/>
      <c r="G95" s="10"/>
    </row>
    <row r="96" spans="1:7">
      <c r="A96" s="10" t="s">
        <v>59</v>
      </c>
      <c r="B96" s="32" t="s">
        <v>73</v>
      </c>
      <c r="C96" s="10"/>
      <c r="D96" s="10"/>
      <c r="E96" s="10"/>
      <c r="F96" s="10"/>
      <c r="G96" s="10"/>
    </row>
    <row r="97" spans="1:8">
      <c r="A97" s="10" t="s">
        <v>113</v>
      </c>
      <c r="B97" s="32" t="s">
        <v>70</v>
      </c>
      <c r="C97" s="10"/>
      <c r="D97" s="10"/>
      <c r="E97" s="10"/>
      <c r="F97" s="10"/>
      <c r="G97" s="10"/>
    </row>
    <row r="98" spans="1:8">
      <c r="A98" s="10" t="s">
        <v>106</v>
      </c>
      <c r="B98" s="32" t="s">
        <v>70</v>
      </c>
      <c r="C98" s="10"/>
      <c r="D98" s="10"/>
      <c r="E98" s="10"/>
      <c r="F98" s="10"/>
      <c r="G98" s="10"/>
    </row>
    <row r="99" spans="1:8">
      <c r="A99" s="10" t="s">
        <v>138</v>
      </c>
      <c r="B99" s="32" t="s">
        <v>70</v>
      </c>
      <c r="C99" s="10"/>
      <c r="D99" s="10"/>
      <c r="E99" s="10"/>
      <c r="F99" s="10"/>
      <c r="G99" s="10"/>
    </row>
    <row r="100" spans="1:8">
      <c r="A100" s="10" t="s">
        <v>249</v>
      </c>
      <c r="B100" s="32" t="s">
        <v>70</v>
      </c>
      <c r="C100" s="10"/>
      <c r="D100" s="10"/>
      <c r="E100" s="10"/>
      <c r="F100" s="10"/>
      <c r="G100" s="10"/>
    </row>
    <row r="101" spans="1:8">
      <c r="A101" s="10" t="s">
        <v>198</v>
      </c>
      <c r="B101" s="32" t="s">
        <v>72</v>
      </c>
      <c r="C101" s="10"/>
      <c r="D101" s="10"/>
      <c r="E101" s="10"/>
      <c r="F101" s="10"/>
      <c r="G101" s="10"/>
    </row>
    <row r="102" spans="1:8">
      <c r="A102" s="13"/>
      <c r="B102" s="10"/>
      <c r="C102" s="10"/>
      <c r="D102" s="10"/>
      <c r="E102" s="10"/>
      <c r="F102" s="10"/>
      <c r="G102" s="10"/>
    </row>
    <row r="103" spans="1:8">
      <c r="A103" s="40" t="s">
        <v>290</v>
      </c>
      <c r="B103" s="10"/>
      <c r="C103" s="10"/>
      <c r="D103" s="10"/>
      <c r="E103" s="10"/>
      <c r="F103" s="10"/>
      <c r="G103" s="10"/>
    </row>
    <row r="104" spans="1:8">
      <c r="A104" s="10" t="s">
        <v>289</v>
      </c>
      <c r="B104" s="32" t="s">
        <v>285</v>
      </c>
      <c r="C104" s="32" t="s">
        <v>291</v>
      </c>
      <c r="D104" s="32" t="s">
        <v>292</v>
      </c>
      <c r="E104" s="32" t="s">
        <v>293</v>
      </c>
      <c r="F104" s="32" t="s">
        <v>307</v>
      </c>
      <c r="G104" s="32"/>
    </row>
    <row r="105" spans="1:8">
      <c r="A105" s="10" t="s">
        <v>6</v>
      </c>
      <c r="B105" s="32" t="s">
        <v>294</v>
      </c>
      <c r="C105" s="32" t="s">
        <v>295</v>
      </c>
      <c r="D105" s="32"/>
      <c r="E105" s="32"/>
      <c r="F105" s="32"/>
      <c r="G105" s="32"/>
    </row>
    <row r="106" spans="1:8">
      <c r="A106" s="10" t="s">
        <v>7</v>
      </c>
      <c r="B106" s="32"/>
      <c r="C106" s="32"/>
      <c r="D106" s="32"/>
      <c r="E106" s="32"/>
      <c r="F106" s="32"/>
      <c r="G106" s="32"/>
    </row>
    <row r="107" spans="1:8">
      <c r="A107" s="10" t="s">
        <v>10</v>
      </c>
      <c r="B107" s="31">
        <v>11</v>
      </c>
      <c r="C107" s="31"/>
      <c r="D107" s="31"/>
      <c r="E107" s="31"/>
      <c r="F107" s="31"/>
      <c r="G107" s="31"/>
    </row>
    <row r="108" spans="1:8">
      <c r="A108" s="10" t="s">
        <v>65</v>
      </c>
      <c r="B108" s="31">
        <v>10</v>
      </c>
      <c r="C108" s="31"/>
      <c r="D108" s="31"/>
      <c r="E108" s="31"/>
      <c r="F108" s="31"/>
      <c r="G108" s="31"/>
    </row>
    <row r="109" spans="1:8">
      <c r="A109" s="10" t="s">
        <v>138</v>
      </c>
      <c r="B109" s="31">
        <v>8</v>
      </c>
      <c r="C109" s="31"/>
      <c r="D109" s="31"/>
      <c r="E109" s="31"/>
      <c r="F109" s="31"/>
      <c r="G109" s="31"/>
    </row>
    <row r="110" spans="1:8">
      <c r="A110" s="10" t="s">
        <v>139</v>
      </c>
      <c r="B110" s="31">
        <v>7</v>
      </c>
      <c r="C110" s="31"/>
      <c r="D110" s="31"/>
      <c r="E110" s="31"/>
      <c r="F110" s="31"/>
      <c r="G110" s="31"/>
    </row>
    <row r="111" spans="1:8">
      <c r="A111" s="10" t="s">
        <v>105</v>
      </c>
      <c r="B111" s="31">
        <v>3</v>
      </c>
      <c r="C111" s="31"/>
      <c r="D111" s="31"/>
      <c r="E111" s="31"/>
      <c r="F111" s="31"/>
      <c r="G111" s="31"/>
    </row>
    <row r="112" spans="1:8">
      <c r="A112" s="10" t="s">
        <v>102</v>
      </c>
      <c r="B112" s="31">
        <v>3</v>
      </c>
      <c r="C112" s="31"/>
      <c r="D112" s="31"/>
      <c r="E112" s="31"/>
      <c r="F112" s="31"/>
      <c r="G112" s="31"/>
      <c r="H112" s="31"/>
    </row>
    <row r="113" spans="1:7">
      <c r="A113" s="10" t="s">
        <v>199</v>
      </c>
      <c r="B113" s="123">
        <v>3</v>
      </c>
      <c r="C113" s="124"/>
      <c r="D113" s="31"/>
      <c r="E113" s="31"/>
      <c r="F113" s="31"/>
      <c r="G113" s="31"/>
    </row>
    <row r="114" spans="1:7">
      <c r="A114" s="10" t="s">
        <v>249</v>
      </c>
      <c r="B114" s="31">
        <v>2</v>
      </c>
      <c r="C114" s="31"/>
      <c r="D114" s="31"/>
      <c r="E114" s="31"/>
      <c r="F114" s="31"/>
      <c r="G114" s="31"/>
    </row>
    <row r="115" spans="1:7">
      <c r="A115" s="10" t="s">
        <v>198</v>
      </c>
      <c r="B115" s="31">
        <v>2</v>
      </c>
      <c r="C115" s="31"/>
      <c r="D115" s="31"/>
      <c r="E115" s="31"/>
      <c r="F115" s="31"/>
      <c r="G115" s="31"/>
    </row>
    <row r="116" spans="1:7">
      <c r="A116" s="10" t="s">
        <v>106</v>
      </c>
      <c r="B116" s="31">
        <v>2</v>
      </c>
      <c r="C116" s="31"/>
      <c r="D116" s="31"/>
      <c r="E116" s="31"/>
      <c r="F116" s="31"/>
      <c r="G116" s="31"/>
    </row>
    <row r="117" spans="1:7">
      <c r="A117" s="10" t="s">
        <v>113</v>
      </c>
      <c r="B117" s="31">
        <v>2</v>
      </c>
      <c r="C117" s="31"/>
      <c r="D117" s="31"/>
      <c r="E117" s="31"/>
      <c r="F117" s="31"/>
      <c r="G117" s="31"/>
    </row>
    <row r="118" spans="1:7">
      <c r="A118" s="10" t="s">
        <v>140</v>
      </c>
      <c r="B118" s="31">
        <v>0</v>
      </c>
      <c r="C118" s="31"/>
      <c r="D118" s="32"/>
      <c r="E118" s="123"/>
      <c r="F118" s="32"/>
      <c r="G118" s="31"/>
    </row>
    <row r="119" spans="1:7">
      <c r="A119" s="13"/>
      <c r="B119" s="32"/>
      <c r="C119" s="124"/>
      <c r="D119" s="123"/>
      <c r="E119" s="123"/>
      <c r="F119" s="123"/>
      <c r="G119" s="31"/>
    </row>
    <row r="120" spans="1:7">
      <c r="A120" s="13"/>
      <c r="B120" s="31"/>
      <c r="C120" s="31"/>
      <c r="D120" s="123"/>
      <c r="E120" s="123"/>
      <c r="F120" s="123"/>
      <c r="G120" s="31"/>
    </row>
    <row r="121" spans="1:7">
      <c r="A121" s="13"/>
      <c r="B121" s="31"/>
      <c r="C121" s="31"/>
      <c r="D121" s="123"/>
      <c r="E121" s="123"/>
      <c r="F121" s="123"/>
      <c r="G121" s="31"/>
    </row>
    <row r="122" spans="1:7">
      <c r="A122" s="13"/>
      <c r="B122" s="125"/>
      <c r="C122" s="31"/>
      <c r="D122" s="31"/>
      <c r="E122" s="31"/>
      <c r="F122" s="31"/>
      <c r="G122" s="31"/>
    </row>
    <row r="123" spans="1:7">
      <c r="A123" s="13"/>
      <c r="B123" s="31"/>
      <c r="C123" s="31"/>
      <c r="D123" s="31"/>
      <c r="E123" s="31"/>
      <c r="F123" s="31"/>
      <c r="G123" s="31"/>
    </row>
    <row r="124" spans="1:7">
      <c r="A124" s="13"/>
      <c r="B124" s="31"/>
      <c r="C124" s="31"/>
      <c r="D124" s="31"/>
      <c r="E124" s="31"/>
      <c r="F124" s="31"/>
      <c r="G124" s="31"/>
    </row>
    <row r="125" spans="1:7">
      <c r="A125" s="13"/>
      <c r="B125" s="31"/>
      <c r="C125" s="31"/>
      <c r="D125" s="31"/>
      <c r="E125" s="31"/>
      <c r="F125" s="31"/>
      <c r="G125" s="31"/>
    </row>
    <row r="126" spans="1:7">
      <c r="A126" s="13"/>
      <c r="B126" s="31"/>
      <c r="C126" s="31"/>
      <c r="D126" s="31"/>
      <c r="E126" s="31"/>
      <c r="F126" s="31"/>
      <c r="G126" s="31"/>
    </row>
    <row r="127" spans="1:7">
      <c r="A127" s="13"/>
      <c r="B127" s="32"/>
      <c r="C127" s="124"/>
      <c r="D127" s="31"/>
      <c r="E127" s="31"/>
      <c r="F127" s="31"/>
      <c r="G127" s="31"/>
    </row>
    <row r="128" spans="1:7">
      <c r="A128" s="13"/>
      <c r="B128" s="31"/>
      <c r="C128" s="31"/>
      <c r="D128" s="31"/>
      <c r="E128" s="31"/>
      <c r="F128" s="31"/>
      <c r="G128" s="31"/>
    </row>
    <row r="129" spans="1:7">
      <c r="A129" s="13"/>
      <c r="B129" s="31"/>
      <c r="C129" s="31"/>
      <c r="D129" s="31"/>
      <c r="E129" s="31"/>
      <c r="F129" s="31"/>
      <c r="G129" s="31"/>
    </row>
    <row r="130" spans="1:7">
      <c r="A130" s="13"/>
      <c r="B130" s="31"/>
      <c r="C130" s="31"/>
      <c r="D130" s="31"/>
      <c r="E130" s="31"/>
      <c r="F130" s="31"/>
      <c r="G130" s="31"/>
    </row>
    <row r="131" spans="1:7">
      <c r="A131" s="13"/>
      <c r="B131" s="31"/>
      <c r="C131" s="31"/>
      <c r="D131" s="31"/>
      <c r="E131" s="31"/>
      <c r="F131" s="31"/>
      <c r="G131" s="31"/>
    </row>
    <row r="132" spans="1:7">
      <c r="A132" s="13"/>
      <c r="B132" s="31"/>
      <c r="C132" s="31"/>
      <c r="D132" s="31"/>
      <c r="E132" s="31"/>
      <c r="F132" s="31"/>
      <c r="G132" s="31"/>
    </row>
    <row r="133" spans="1:7">
      <c r="A133" s="3"/>
      <c r="B133" s="31"/>
      <c r="C133" s="32"/>
      <c r="D133" s="32"/>
      <c r="E133" s="32"/>
      <c r="F133" s="32"/>
      <c r="G133" s="31"/>
    </row>
    <row r="134" spans="1:7">
      <c r="A134" s="13"/>
      <c r="B134" s="32"/>
      <c r="C134" s="32"/>
      <c r="D134" s="32"/>
      <c r="E134" s="32"/>
      <c r="F134" s="32"/>
      <c r="G134" s="31"/>
    </row>
    <row r="135" spans="1:7">
      <c r="A135" s="13"/>
      <c r="B135" s="31"/>
      <c r="C135" s="32"/>
      <c r="D135" s="32"/>
      <c r="E135" s="32"/>
      <c r="F135" s="32"/>
      <c r="G135" s="31"/>
    </row>
    <row r="136" spans="1:7">
      <c r="A136" s="13"/>
      <c r="B136" s="31"/>
      <c r="C136" s="32"/>
      <c r="D136" s="32"/>
      <c r="E136" s="32"/>
      <c r="F136" s="32"/>
      <c r="G136" s="31"/>
    </row>
    <row r="137" spans="1:7">
      <c r="A137" s="13"/>
      <c r="B137" s="31"/>
      <c r="C137" s="32"/>
      <c r="D137" s="32"/>
      <c r="E137" s="32"/>
      <c r="F137" s="32"/>
      <c r="G137" s="31"/>
    </row>
    <row r="138" spans="1:7">
      <c r="A138" s="13"/>
      <c r="B138" s="31"/>
      <c r="C138" s="32"/>
      <c r="D138" s="32"/>
      <c r="E138" s="32"/>
      <c r="F138" s="32"/>
      <c r="G138" s="31"/>
    </row>
    <row r="139" spans="1:7">
      <c r="A139" s="13"/>
      <c r="B139" s="123"/>
      <c r="C139" s="32"/>
      <c r="D139" s="32"/>
      <c r="E139" s="32"/>
      <c r="F139" s="32"/>
      <c r="G139" s="31"/>
    </row>
    <row r="140" spans="1:7">
      <c r="A140" s="13"/>
      <c r="B140" s="31"/>
      <c r="C140" s="32"/>
      <c r="D140" s="32"/>
      <c r="E140" s="32"/>
      <c r="F140" s="32"/>
      <c r="G140" s="31"/>
    </row>
    <row r="141" spans="1:7">
      <c r="A141" s="13"/>
      <c r="B141" s="31"/>
      <c r="C141" s="32"/>
      <c r="D141" s="32"/>
      <c r="E141" s="32"/>
      <c r="F141" s="32"/>
      <c r="G141" s="31"/>
    </row>
    <row r="142" spans="1:7">
      <c r="A142" s="13"/>
      <c r="B142" s="31"/>
      <c r="C142" s="32"/>
      <c r="D142" s="32"/>
      <c r="E142" s="32"/>
      <c r="F142" s="32"/>
      <c r="G142" s="31"/>
    </row>
    <row r="143" spans="1:7">
      <c r="A143" s="13"/>
      <c r="B143" s="31"/>
      <c r="C143" s="32"/>
      <c r="D143" s="32"/>
      <c r="E143" s="32"/>
      <c r="F143" s="32"/>
      <c r="G143" s="31"/>
    </row>
    <row r="144" spans="1:7">
      <c r="A144" s="13"/>
      <c r="B144" s="31"/>
      <c r="C144" s="32"/>
      <c r="D144" s="32"/>
      <c r="E144" s="32"/>
      <c r="F144" s="32"/>
      <c r="G144" s="31"/>
    </row>
    <row r="145" spans="1:7">
      <c r="A145" s="13"/>
      <c r="B145" s="31"/>
      <c r="C145" s="32"/>
      <c r="D145" s="32"/>
      <c r="E145" s="32"/>
      <c r="F145" s="32"/>
      <c r="G145" s="31"/>
    </row>
    <row r="146" spans="1:7">
      <c r="A146" s="13"/>
      <c r="B146" s="31"/>
      <c r="C146" s="32"/>
      <c r="D146" s="32"/>
      <c r="E146" s="32"/>
      <c r="F146" s="32"/>
      <c r="G146" s="31"/>
    </row>
    <row r="147" spans="1:7">
      <c r="A147" s="13"/>
      <c r="B147" s="31"/>
      <c r="C147" s="31"/>
      <c r="D147" s="31"/>
      <c r="E147" s="31"/>
      <c r="F147" s="31"/>
      <c r="G147" s="31"/>
    </row>
    <row r="148" spans="1:7">
      <c r="A148" s="3"/>
      <c r="B148" s="31"/>
      <c r="C148" s="32"/>
      <c r="D148" s="32"/>
      <c r="E148" s="32"/>
      <c r="F148" s="32"/>
      <c r="G148" s="32"/>
    </row>
    <row r="149" spans="1:7">
      <c r="A149" s="13"/>
      <c r="B149" s="32"/>
      <c r="C149" s="32"/>
      <c r="D149" s="32"/>
      <c r="E149" s="32"/>
      <c r="F149" s="32"/>
      <c r="G149" s="32"/>
    </row>
    <row r="150" spans="1:7">
      <c r="A150" s="13"/>
      <c r="B150" s="31"/>
      <c r="C150" s="32"/>
      <c r="D150" s="32"/>
      <c r="E150" s="32"/>
      <c r="F150" s="32"/>
      <c r="G150" s="32"/>
    </row>
    <row r="151" spans="1:7">
      <c r="A151" s="13"/>
      <c r="B151" s="31"/>
      <c r="C151" s="32"/>
      <c r="D151" s="32"/>
      <c r="E151" s="32"/>
      <c r="F151" s="32"/>
      <c r="G151" s="32"/>
    </row>
    <row r="152" spans="1:7">
      <c r="A152" s="13"/>
      <c r="B152" s="32"/>
      <c r="C152" s="32"/>
      <c r="D152" s="32"/>
      <c r="E152" s="32"/>
      <c r="F152" s="32"/>
      <c r="G152" s="32"/>
    </row>
    <row r="153" spans="1:7">
      <c r="A153" s="13"/>
      <c r="B153" s="31"/>
      <c r="C153" s="32"/>
      <c r="D153" s="32"/>
      <c r="E153" s="32"/>
      <c r="F153" s="32"/>
      <c r="G153" s="32"/>
    </row>
    <row r="154" spans="1:7">
      <c r="A154" s="13"/>
      <c r="B154" s="31"/>
      <c r="C154" s="32"/>
      <c r="D154" s="32"/>
      <c r="E154" s="32"/>
      <c r="F154" s="32"/>
      <c r="G154" s="32"/>
    </row>
    <row r="155" spans="1:7">
      <c r="A155" s="13"/>
      <c r="B155" s="31"/>
      <c r="C155" s="32"/>
      <c r="D155" s="32"/>
      <c r="E155" s="32"/>
      <c r="F155" s="32"/>
      <c r="G155" s="32"/>
    </row>
    <row r="156" spans="1:7">
      <c r="A156" s="13"/>
      <c r="B156" s="31"/>
      <c r="C156" s="32"/>
      <c r="D156" s="32"/>
      <c r="E156" s="32"/>
      <c r="F156" s="32"/>
      <c r="G156" s="32"/>
    </row>
    <row r="157" spans="1:7">
      <c r="A157" s="13"/>
      <c r="B157" s="31"/>
      <c r="C157" s="32"/>
      <c r="D157" s="32"/>
      <c r="E157" s="32"/>
      <c r="F157" s="32"/>
      <c r="G157" s="32"/>
    </row>
    <row r="158" spans="1:7">
      <c r="A158" s="13"/>
      <c r="B158" s="31"/>
      <c r="C158" s="32"/>
      <c r="D158" s="32"/>
      <c r="E158" s="32"/>
      <c r="F158" s="32"/>
      <c r="G158" s="32"/>
    </row>
    <row r="159" spans="1:7">
      <c r="A159" s="13"/>
      <c r="B159" s="31"/>
      <c r="C159" s="32"/>
      <c r="D159" s="32"/>
      <c r="E159" s="32"/>
      <c r="F159" s="32"/>
      <c r="G159" s="32"/>
    </row>
    <row r="160" spans="1:7">
      <c r="A160" s="13"/>
      <c r="B160" s="31"/>
      <c r="C160" s="32"/>
      <c r="D160" s="32"/>
      <c r="E160" s="32"/>
      <c r="F160" s="32"/>
      <c r="G160" s="32"/>
    </row>
    <row r="161" spans="1:8">
      <c r="A161" s="13"/>
      <c r="B161" s="31"/>
      <c r="C161" s="32"/>
      <c r="D161" s="32"/>
      <c r="E161" s="32"/>
      <c r="F161" s="32"/>
      <c r="G161" s="32"/>
    </row>
    <row r="162" spans="1:8">
      <c r="B162" s="31"/>
      <c r="C162" s="32"/>
      <c r="D162" s="32"/>
      <c r="E162" s="32"/>
      <c r="F162" s="32"/>
      <c r="G162" s="32"/>
    </row>
    <row r="163" spans="1:8">
      <c r="A163" s="13"/>
      <c r="B163" s="31"/>
      <c r="C163" s="32"/>
      <c r="D163" s="32"/>
      <c r="E163" s="32"/>
      <c r="F163" s="32"/>
      <c r="G163" s="32"/>
    </row>
    <row r="164" spans="1:8">
      <c r="A164" s="13"/>
      <c r="B164" s="31"/>
      <c r="C164" s="31"/>
      <c r="D164" s="32"/>
      <c r="E164" s="32"/>
      <c r="F164" s="32"/>
      <c r="G164" s="32"/>
      <c r="H164" s="10"/>
    </row>
    <row r="165" spans="1:8">
      <c r="A165" s="13"/>
      <c r="B165" s="32"/>
      <c r="C165" s="124"/>
      <c r="D165" s="32"/>
      <c r="E165" s="32"/>
      <c r="F165" s="32"/>
      <c r="G165" s="32"/>
      <c r="H165" s="10"/>
    </row>
    <row r="166" spans="1:8">
      <c r="A166" s="13"/>
      <c r="B166" s="31"/>
      <c r="C166" s="31"/>
      <c r="D166" s="32"/>
      <c r="E166" s="32"/>
      <c r="F166" s="32"/>
      <c r="G166" s="32"/>
      <c r="H166" s="10"/>
    </row>
    <row r="167" spans="1:8">
      <c r="A167" s="13"/>
      <c r="B167" s="31"/>
      <c r="C167" s="31"/>
      <c r="D167" s="32"/>
      <c r="E167" s="32"/>
      <c r="F167" s="32"/>
      <c r="G167" s="32"/>
      <c r="H167" s="10"/>
    </row>
    <row r="168" spans="1:8">
      <c r="A168" s="13"/>
      <c r="B168" s="31"/>
      <c r="C168" s="31"/>
      <c r="D168" s="32"/>
      <c r="E168" s="32"/>
      <c r="F168" s="32"/>
      <c r="G168" s="32"/>
      <c r="H168" s="10"/>
    </row>
    <row r="169" spans="1:8">
      <c r="A169" s="13"/>
      <c r="B169" s="31"/>
      <c r="C169" s="31"/>
      <c r="D169" s="32"/>
      <c r="E169" s="32"/>
      <c r="F169" s="32"/>
      <c r="G169" s="32"/>
      <c r="H169" s="10"/>
    </row>
    <row r="170" spans="1:8">
      <c r="A170" s="13"/>
      <c r="B170" s="31"/>
      <c r="C170" s="31"/>
      <c r="D170" s="32"/>
      <c r="E170" s="32"/>
      <c r="F170" s="32"/>
      <c r="G170" s="32"/>
      <c r="H170" s="10"/>
    </row>
    <row r="171" spans="1:8">
      <c r="A171" s="13"/>
      <c r="B171" s="31"/>
      <c r="C171" s="31"/>
      <c r="D171" s="32"/>
      <c r="E171" s="32"/>
      <c r="F171" s="32"/>
      <c r="G171" s="32"/>
      <c r="H171" s="10"/>
    </row>
    <row r="172" spans="1:8">
      <c r="A172" s="13"/>
      <c r="B172" s="31"/>
      <c r="C172" s="31"/>
      <c r="D172" s="32"/>
      <c r="E172" s="32"/>
      <c r="F172" s="32"/>
      <c r="G172" s="32"/>
      <c r="H172" s="10"/>
    </row>
    <row r="173" spans="1:8">
      <c r="A173" s="13"/>
      <c r="B173" s="31"/>
      <c r="C173" s="31"/>
      <c r="D173" s="32"/>
      <c r="E173" s="32"/>
      <c r="F173" s="32"/>
      <c r="G173" s="32"/>
      <c r="H173" s="10"/>
    </row>
    <row r="174" spans="1:8">
      <c r="A174" s="13"/>
      <c r="B174" s="31"/>
      <c r="C174" s="31"/>
      <c r="D174" s="32"/>
      <c r="E174" s="32"/>
      <c r="F174" s="32"/>
      <c r="G174" s="32"/>
      <c r="H174" s="10"/>
    </row>
    <row r="175" spans="1:8">
      <c r="A175" s="13"/>
      <c r="B175" s="31"/>
      <c r="C175" s="31"/>
      <c r="D175" s="32"/>
      <c r="E175" s="32"/>
      <c r="F175" s="32"/>
      <c r="G175" s="32"/>
      <c r="H175" s="10"/>
    </row>
    <row r="176" spans="1:8">
      <c r="A176" s="13"/>
      <c r="B176" s="31"/>
      <c r="C176" s="31"/>
      <c r="D176" s="32"/>
      <c r="E176" s="32"/>
      <c r="F176" s="32"/>
      <c r="G176" s="32"/>
      <c r="H176" s="10"/>
    </row>
    <row r="177" spans="1:8">
      <c r="A177" s="13"/>
      <c r="B177" s="31"/>
      <c r="C177" s="31"/>
      <c r="D177" s="32"/>
      <c r="E177" s="32"/>
      <c r="F177" s="32"/>
      <c r="G177" s="32"/>
      <c r="H177" s="10"/>
    </row>
    <row r="178" spans="1:8">
      <c r="A178" s="13"/>
      <c r="B178" s="31"/>
      <c r="C178" s="31"/>
      <c r="D178" s="32"/>
      <c r="E178" s="32"/>
      <c r="F178" s="32"/>
      <c r="G178" s="32"/>
      <c r="H178" s="10"/>
    </row>
    <row r="179" spans="1:8">
      <c r="A179" s="3"/>
      <c r="B179" s="31"/>
      <c r="C179" s="31"/>
      <c r="D179" s="31"/>
      <c r="E179" s="31"/>
      <c r="F179" s="32"/>
      <c r="G179" s="31"/>
    </row>
    <row r="180" spans="1:8">
      <c r="A180" s="13"/>
      <c r="B180" s="32"/>
      <c r="C180" s="32"/>
      <c r="D180" s="32"/>
      <c r="E180" s="32"/>
      <c r="F180" s="32"/>
      <c r="G180" s="31"/>
    </row>
    <row r="181" spans="1:8">
      <c r="A181" s="13"/>
      <c r="B181" s="11"/>
      <c r="C181" s="10"/>
      <c r="D181" s="10"/>
      <c r="E181" s="10"/>
      <c r="F181" s="10"/>
    </row>
    <row r="182" spans="1:8">
      <c r="A182" s="13"/>
      <c r="B182" s="11"/>
      <c r="C182" s="10"/>
      <c r="D182" s="10"/>
      <c r="E182" s="10"/>
      <c r="F182" s="10"/>
    </row>
    <row r="183" spans="1:8">
      <c r="A183" s="13"/>
      <c r="B183" s="11"/>
      <c r="C183" s="10"/>
      <c r="D183" s="10"/>
      <c r="E183" s="10"/>
      <c r="F183" s="10"/>
    </row>
    <row r="184" spans="1:8">
      <c r="A184" s="13"/>
      <c r="B184" s="11"/>
      <c r="C184" s="10"/>
      <c r="D184" s="10"/>
      <c r="E184" s="10"/>
      <c r="F184" s="10"/>
    </row>
    <row r="185" spans="1:8">
      <c r="A185" s="13"/>
      <c r="B185" s="11"/>
      <c r="C185" s="10"/>
      <c r="D185" s="10"/>
      <c r="E185" s="10"/>
      <c r="F185" s="10"/>
    </row>
    <row r="186" spans="1:8">
      <c r="A186" s="13"/>
      <c r="B186" s="11"/>
      <c r="C186" s="10"/>
      <c r="D186" s="10"/>
      <c r="E186" s="10"/>
      <c r="F186" s="10"/>
    </row>
    <row r="187" spans="1:8">
      <c r="A187" s="13"/>
      <c r="B187" s="11"/>
      <c r="C187" s="10"/>
      <c r="D187" s="10"/>
      <c r="E187" s="10"/>
      <c r="F187" s="10"/>
    </row>
    <row r="188" spans="1:8">
      <c r="A188" s="13"/>
      <c r="B188" s="11"/>
      <c r="C188" s="10"/>
      <c r="D188" s="10"/>
      <c r="E188" s="10"/>
      <c r="F188" s="10"/>
    </row>
    <row r="189" spans="1:8">
      <c r="A189" s="13"/>
      <c r="B189" s="34"/>
    </row>
    <row r="190" spans="1:8">
      <c r="A190" s="13"/>
      <c r="B190" s="34"/>
    </row>
    <row r="191" spans="1:8">
      <c r="A191" s="13"/>
    </row>
    <row r="192" spans="1:8">
      <c r="A192" s="13"/>
    </row>
    <row r="193" spans="1:6">
      <c r="A193" s="13"/>
    </row>
    <row r="195" spans="1:6">
      <c r="A195" s="13"/>
      <c r="B195" s="10"/>
      <c r="C195" s="7"/>
    </row>
    <row r="196" spans="1:6">
      <c r="A196" s="13"/>
      <c r="C196" s="10"/>
      <c r="D196" s="10"/>
      <c r="E196" s="10"/>
      <c r="F196" s="10"/>
    </row>
    <row r="197" spans="1:6">
      <c r="A197" s="13"/>
      <c r="B197" s="10"/>
      <c r="C197" s="10"/>
      <c r="D197" s="10"/>
      <c r="E197" s="10"/>
      <c r="F197" s="10"/>
    </row>
    <row r="198" spans="1:6">
      <c r="A198" s="13"/>
      <c r="C198" s="10"/>
      <c r="D198" s="10"/>
      <c r="E198" s="10"/>
      <c r="F198" s="10"/>
    </row>
    <row r="199" spans="1:6">
      <c r="A199" s="13"/>
      <c r="C199" s="10"/>
      <c r="D199" s="10"/>
      <c r="E199" s="10"/>
      <c r="F199" s="10"/>
    </row>
    <row r="200" spans="1:6">
      <c r="A200" s="13"/>
      <c r="C200" s="10"/>
      <c r="D200" s="10"/>
      <c r="E200" s="10"/>
      <c r="F200" s="10"/>
    </row>
    <row r="201" spans="1:6">
      <c r="A201" s="13"/>
      <c r="C201" s="10"/>
      <c r="D201" s="10"/>
      <c r="E201" s="10"/>
      <c r="F201" s="10"/>
    </row>
    <row r="202" spans="1:6">
      <c r="A202" s="13"/>
      <c r="C202" s="10"/>
      <c r="D202" s="10"/>
      <c r="E202" s="10"/>
      <c r="F202" s="10"/>
    </row>
    <row r="203" spans="1:6">
      <c r="A203" s="13"/>
      <c r="C203" s="10"/>
      <c r="D203" s="10"/>
      <c r="E203" s="10"/>
      <c r="F203" s="10"/>
    </row>
    <row r="204" spans="1:6">
      <c r="A204" s="13"/>
      <c r="C204" s="10"/>
      <c r="D204" s="10"/>
      <c r="E204" s="10"/>
      <c r="F204" s="10"/>
    </row>
    <row r="205" spans="1:6">
      <c r="A205" s="13"/>
      <c r="C205" s="10"/>
      <c r="D205" s="10"/>
      <c r="E205" s="10"/>
      <c r="F205" s="10"/>
    </row>
    <row r="206" spans="1:6">
      <c r="A206" s="13"/>
      <c r="C206" s="10"/>
      <c r="D206" s="10"/>
      <c r="E206" s="10"/>
      <c r="F206" s="10"/>
    </row>
    <row r="207" spans="1:6">
      <c r="A207" s="13"/>
      <c r="C207" s="10"/>
      <c r="D207" s="10"/>
      <c r="E207" s="10"/>
      <c r="F207" s="10"/>
    </row>
    <row r="208" spans="1:6">
      <c r="A208" s="3"/>
      <c r="C208" s="10"/>
      <c r="D208" s="10"/>
      <c r="E208" s="10"/>
      <c r="F208" s="10"/>
    </row>
    <row r="209" spans="1:6">
      <c r="A209" s="13"/>
      <c r="C209" s="10"/>
      <c r="D209" s="10"/>
      <c r="E209" s="10"/>
      <c r="F209" s="10"/>
    </row>
    <row r="210" spans="1:6">
      <c r="A210" s="3"/>
      <c r="B210" s="10"/>
      <c r="C210" s="10"/>
      <c r="D210" s="10"/>
      <c r="E210" s="10"/>
      <c r="F210" s="10"/>
    </row>
    <row r="211" spans="1:6">
      <c r="A211" s="13"/>
      <c r="B211" s="10"/>
      <c r="C211" s="10"/>
      <c r="D211" s="10"/>
      <c r="E211" s="10"/>
      <c r="F211" s="10"/>
    </row>
    <row r="212" spans="1:6">
      <c r="A212" s="3"/>
      <c r="B212" s="10"/>
      <c r="C212" s="10"/>
      <c r="D212" s="10"/>
      <c r="E212" s="10"/>
      <c r="F212" s="10"/>
    </row>
    <row r="213" spans="1:6">
      <c r="A213" s="13"/>
      <c r="B213" s="10"/>
      <c r="C213" s="10"/>
      <c r="D213" s="10"/>
      <c r="E213" s="10"/>
      <c r="F213" s="10"/>
    </row>
    <row r="214" spans="1:6">
      <c r="A214" s="13"/>
      <c r="B214" s="10"/>
      <c r="C214" s="10"/>
      <c r="D214" s="10"/>
      <c r="E214" s="10"/>
      <c r="F214" s="10"/>
    </row>
    <row r="215" spans="1:6">
      <c r="A215" s="13"/>
      <c r="B215" s="10"/>
      <c r="C215" s="10"/>
      <c r="D215" s="10"/>
      <c r="E215" s="10"/>
      <c r="F215" s="10"/>
    </row>
    <row r="216" spans="1:6">
      <c r="A216" s="13"/>
      <c r="B216" s="10"/>
      <c r="C216" s="10"/>
      <c r="D216" s="10"/>
      <c r="E216" s="10"/>
      <c r="F216" s="10"/>
    </row>
    <row r="217" spans="1:6">
      <c r="A217" s="13"/>
      <c r="B217" s="10"/>
      <c r="C217" s="10"/>
      <c r="D217" s="10"/>
      <c r="E217" s="10"/>
      <c r="F217" s="10"/>
    </row>
    <row r="218" spans="1:6">
      <c r="A218" s="13"/>
      <c r="B218" s="10"/>
      <c r="C218" s="10"/>
      <c r="D218" s="10"/>
      <c r="E218" s="10"/>
      <c r="F218" s="10"/>
    </row>
    <row r="219" spans="1:6">
      <c r="A219" s="13"/>
      <c r="B219" s="10"/>
      <c r="C219" s="10"/>
      <c r="D219" s="10"/>
      <c r="E219" s="10"/>
      <c r="F219" s="10"/>
    </row>
    <row r="220" spans="1:6">
      <c r="A220" s="13"/>
      <c r="B220" s="10"/>
      <c r="C220" s="10"/>
      <c r="D220" s="10"/>
      <c r="E220" s="10"/>
      <c r="F220" s="10"/>
    </row>
    <row r="221" spans="1:6">
      <c r="A221" s="13"/>
      <c r="B221" s="10"/>
      <c r="C221" s="10"/>
      <c r="D221" s="10"/>
      <c r="E221" s="10"/>
      <c r="F221" s="10"/>
    </row>
    <row r="222" spans="1:6">
      <c r="A222" s="13"/>
      <c r="B222" s="10"/>
      <c r="C222" s="10"/>
      <c r="D222" s="10"/>
      <c r="E222" s="10"/>
      <c r="F222" s="10"/>
    </row>
    <row r="223" spans="1:6">
      <c r="A223" s="13"/>
      <c r="B223" s="10"/>
      <c r="C223" s="10"/>
      <c r="D223" s="10"/>
      <c r="E223" s="10"/>
      <c r="F223" s="10"/>
    </row>
    <row r="224" spans="1:6">
      <c r="A224" s="13"/>
      <c r="B224" s="10"/>
      <c r="C224" s="10"/>
      <c r="D224" s="10"/>
      <c r="E224" s="10"/>
      <c r="F224" s="10"/>
    </row>
    <row r="225" spans="1:7">
      <c r="A225" s="13"/>
      <c r="B225" s="10"/>
      <c r="C225" s="10"/>
      <c r="D225" s="10"/>
      <c r="E225" s="10"/>
      <c r="F225" s="10"/>
      <c r="G225" s="10"/>
    </row>
    <row r="226" spans="1:7">
      <c r="A226" s="13"/>
      <c r="B226" s="10"/>
      <c r="C226" s="10"/>
      <c r="D226" s="10"/>
      <c r="E226" s="10"/>
      <c r="F226" s="10"/>
      <c r="G226" s="10"/>
    </row>
    <row r="227" spans="1:7">
      <c r="A227" s="3"/>
      <c r="B227" s="10"/>
      <c r="C227" s="10"/>
      <c r="D227" s="10"/>
      <c r="E227" s="10"/>
      <c r="F227" s="10"/>
      <c r="G227" s="10"/>
    </row>
    <row r="228" spans="1:7">
      <c r="A228" s="13"/>
      <c r="B228" s="10"/>
      <c r="C228" s="10"/>
      <c r="D228" s="10"/>
      <c r="E228" s="10"/>
      <c r="F228" s="10"/>
      <c r="G228" s="10"/>
    </row>
    <row r="229" spans="1:7">
      <c r="A229" s="13"/>
      <c r="B229" s="10"/>
      <c r="C229" s="10"/>
      <c r="D229" s="10"/>
      <c r="E229" s="10"/>
      <c r="F229" s="10"/>
      <c r="G229" s="10"/>
    </row>
    <row r="230" spans="1:7">
      <c r="A230" s="13"/>
      <c r="B230" s="10"/>
      <c r="C230" s="10"/>
      <c r="D230" s="10"/>
      <c r="E230" s="10"/>
      <c r="F230" s="10"/>
      <c r="G230" s="10"/>
    </row>
    <row r="231" spans="1:7">
      <c r="A231" s="13"/>
      <c r="B231" s="10"/>
      <c r="C231" s="10"/>
      <c r="D231" s="10"/>
      <c r="E231" s="10"/>
      <c r="F231" s="10"/>
      <c r="G231" s="10"/>
    </row>
    <row r="232" spans="1:7">
      <c r="A232" s="13"/>
      <c r="B232" s="10"/>
      <c r="C232" s="10"/>
      <c r="D232" s="10"/>
      <c r="E232" s="10"/>
      <c r="F232" s="10"/>
      <c r="G232" s="10"/>
    </row>
    <row r="233" spans="1:7">
      <c r="A233" s="13"/>
      <c r="B233" s="10"/>
      <c r="C233" s="10"/>
      <c r="D233" s="10"/>
      <c r="E233" s="10"/>
      <c r="F233" s="10"/>
      <c r="G233" s="10"/>
    </row>
    <row r="234" spans="1:7">
      <c r="A234" s="13"/>
      <c r="B234" s="10"/>
      <c r="C234" s="10"/>
      <c r="D234" s="10"/>
      <c r="E234" s="10"/>
      <c r="F234" s="10"/>
      <c r="G234" s="10"/>
    </row>
    <row r="235" spans="1:7">
      <c r="A235" s="13"/>
      <c r="B235" s="10"/>
      <c r="C235" s="10"/>
      <c r="D235" s="10"/>
      <c r="E235" s="10"/>
      <c r="F235" s="10"/>
      <c r="G235" s="10"/>
    </row>
    <row r="236" spans="1:7">
      <c r="A236" s="13"/>
      <c r="B236" s="10"/>
      <c r="C236" s="10"/>
      <c r="D236" s="10"/>
      <c r="E236" s="10"/>
      <c r="F236" s="10"/>
      <c r="G236" s="10"/>
    </row>
    <row r="237" spans="1:7">
      <c r="A237" s="13"/>
      <c r="B237" s="10"/>
      <c r="C237" s="10"/>
      <c r="D237" s="10"/>
      <c r="E237" s="10"/>
      <c r="F237" s="10"/>
      <c r="G237" s="10"/>
    </row>
    <row r="238" spans="1:7">
      <c r="A238" s="13"/>
      <c r="B238" s="10"/>
      <c r="C238" s="10"/>
      <c r="D238" s="10"/>
      <c r="E238" s="10"/>
      <c r="F238" s="10"/>
      <c r="G238" s="10"/>
    </row>
    <row r="239" spans="1:7">
      <c r="A239" s="13"/>
      <c r="B239" s="10"/>
      <c r="C239" s="10"/>
      <c r="D239" s="10"/>
      <c r="E239" s="10"/>
      <c r="F239" s="10"/>
      <c r="G239" s="10"/>
    </row>
    <row r="240" spans="1:7">
      <c r="A240" s="13"/>
      <c r="B240" s="10"/>
      <c r="C240" s="10"/>
      <c r="D240" s="10"/>
      <c r="E240" s="10"/>
      <c r="F240" s="10"/>
      <c r="G240" s="10"/>
    </row>
    <row r="241" spans="1:8">
      <c r="A241" s="3"/>
      <c r="B241" s="10"/>
      <c r="C241" s="10"/>
      <c r="D241" s="10"/>
      <c r="E241" s="10"/>
      <c r="F241" s="10"/>
      <c r="G241" s="10"/>
      <c r="H241" s="10"/>
    </row>
    <row r="242" spans="1:8">
      <c r="A242" s="13"/>
      <c r="B242" s="10"/>
      <c r="C242" s="10"/>
      <c r="D242" s="10"/>
      <c r="E242" s="10"/>
      <c r="F242" s="10"/>
      <c r="G242" s="10"/>
      <c r="H242" s="10"/>
    </row>
    <row r="243" spans="1:8">
      <c r="A243" s="3"/>
      <c r="B243" s="10"/>
      <c r="C243" s="10"/>
      <c r="D243" s="10"/>
      <c r="E243" s="10"/>
      <c r="F243" s="10"/>
      <c r="G243" s="10"/>
      <c r="H243" s="10"/>
    </row>
    <row r="244" spans="1:8">
      <c r="A244" s="13"/>
      <c r="B244" s="10"/>
      <c r="C244" s="10"/>
      <c r="D244" s="10"/>
      <c r="E244" s="10"/>
      <c r="F244" s="10"/>
      <c r="G244" s="10"/>
      <c r="H244" s="10"/>
    </row>
    <row r="245" spans="1:8">
      <c r="A245" s="13"/>
      <c r="B245" s="10"/>
      <c r="C245" s="10"/>
      <c r="D245" s="10"/>
      <c r="E245" s="10"/>
      <c r="F245" s="10"/>
      <c r="G245" s="10"/>
      <c r="H245" s="10"/>
    </row>
    <row r="246" spans="1:8">
      <c r="A246" s="13"/>
      <c r="B246" s="10"/>
      <c r="C246" s="10"/>
      <c r="D246" s="10"/>
      <c r="E246" s="10"/>
      <c r="F246" s="10"/>
      <c r="G246" s="10"/>
      <c r="H246" s="10"/>
    </row>
    <row r="247" spans="1:8">
      <c r="A247" s="13"/>
      <c r="B247" s="10"/>
      <c r="C247" s="10"/>
      <c r="D247" s="10"/>
      <c r="E247" s="10"/>
      <c r="F247" s="10"/>
      <c r="G247" s="10"/>
      <c r="H247" s="10"/>
    </row>
    <row r="248" spans="1:8">
      <c r="A248" s="13"/>
      <c r="B248" s="10"/>
      <c r="C248" s="10"/>
      <c r="D248" s="10"/>
      <c r="E248" s="10"/>
      <c r="F248" s="10"/>
      <c r="G248" s="10"/>
      <c r="H248" s="10"/>
    </row>
    <row r="249" spans="1:8">
      <c r="A249" s="13"/>
      <c r="B249" s="10"/>
      <c r="C249" s="10"/>
      <c r="D249" s="10"/>
      <c r="E249" s="10"/>
      <c r="F249" s="10"/>
      <c r="G249" s="10"/>
      <c r="H249" s="10"/>
    </row>
    <row r="250" spans="1:8">
      <c r="A250" s="13"/>
      <c r="B250" s="10"/>
      <c r="C250" s="10"/>
      <c r="D250" s="10"/>
      <c r="E250" s="10"/>
      <c r="F250" s="10"/>
      <c r="G250" s="10"/>
      <c r="H250" s="10"/>
    </row>
    <row r="251" spans="1:8">
      <c r="A251" s="13"/>
      <c r="B251" s="10"/>
      <c r="C251" s="10"/>
      <c r="D251" s="10"/>
      <c r="E251" s="10"/>
      <c r="F251" s="10"/>
      <c r="G251" s="10"/>
      <c r="H251" s="10"/>
    </row>
    <row r="252" spans="1:8">
      <c r="A252" s="13"/>
      <c r="B252" s="10"/>
      <c r="C252" s="10"/>
      <c r="D252" s="10"/>
      <c r="E252" s="10"/>
      <c r="F252" s="10"/>
      <c r="G252" s="10"/>
      <c r="H252" s="10"/>
    </row>
    <row r="253" spans="1:8">
      <c r="A253" s="13"/>
      <c r="B253" s="10"/>
      <c r="C253" s="10"/>
      <c r="D253" s="10"/>
      <c r="E253" s="10"/>
      <c r="F253" s="10"/>
      <c r="G253" s="10"/>
      <c r="H253" s="10"/>
    </row>
    <row r="254" spans="1:8">
      <c r="A254" s="13"/>
      <c r="B254" s="10"/>
      <c r="C254" s="10"/>
      <c r="D254" s="10"/>
      <c r="E254" s="10"/>
      <c r="F254" s="10"/>
      <c r="G254" s="10"/>
      <c r="H254" s="10"/>
    </row>
    <row r="255" spans="1:8">
      <c r="A255" s="13"/>
      <c r="B255" s="10"/>
      <c r="C255" s="10"/>
      <c r="D255" s="10"/>
      <c r="E255" s="10"/>
      <c r="F255" s="10"/>
      <c r="G255" s="10"/>
      <c r="H255" s="10"/>
    </row>
    <row r="256" spans="1:8">
      <c r="A256" s="13"/>
      <c r="B256" s="10"/>
      <c r="C256" s="10"/>
      <c r="D256" s="10"/>
      <c r="E256" s="10"/>
      <c r="F256" s="10"/>
      <c r="G256" s="10"/>
      <c r="H256" s="10"/>
    </row>
    <row r="257" spans="1:8">
      <c r="A257" s="3"/>
      <c r="B257" s="10"/>
      <c r="C257" s="10"/>
      <c r="D257" s="10"/>
      <c r="E257" s="10"/>
      <c r="F257" s="10"/>
      <c r="G257" s="10"/>
      <c r="H257" s="10"/>
    </row>
    <row r="258" spans="1:8">
      <c r="A258" s="13"/>
      <c r="B258" s="10"/>
      <c r="C258" s="10"/>
      <c r="D258" s="10"/>
      <c r="E258" s="10"/>
      <c r="F258" s="10"/>
      <c r="G258" s="10"/>
      <c r="H258" s="10"/>
    </row>
    <row r="259" spans="1:8">
      <c r="A259" s="3"/>
      <c r="B259" s="10"/>
      <c r="C259" s="10"/>
      <c r="D259" s="10"/>
      <c r="E259" s="10"/>
      <c r="F259" s="10"/>
      <c r="G259" s="10"/>
      <c r="H259" s="10"/>
    </row>
    <row r="260" spans="1:8">
      <c r="A260" s="13"/>
      <c r="B260" s="10"/>
      <c r="C260" s="10"/>
      <c r="D260" s="10"/>
      <c r="E260" s="10"/>
      <c r="F260" s="10"/>
      <c r="G260" s="10"/>
      <c r="H260" s="10"/>
    </row>
    <row r="261" spans="1:8">
      <c r="A261" s="13"/>
      <c r="B261" s="10"/>
      <c r="C261" s="10"/>
      <c r="D261" s="10"/>
      <c r="E261" s="10"/>
      <c r="F261" s="10"/>
      <c r="G261" s="10"/>
      <c r="H261" s="10"/>
    </row>
    <row r="262" spans="1:8">
      <c r="A262" s="13"/>
      <c r="B262" s="10"/>
      <c r="C262" s="10"/>
      <c r="D262" s="10"/>
      <c r="E262" s="10"/>
      <c r="F262" s="10"/>
      <c r="G262" s="10"/>
      <c r="H262" s="10"/>
    </row>
    <row r="263" spans="1:8">
      <c r="A263" s="13"/>
      <c r="B263" s="10"/>
      <c r="C263" s="10"/>
      <c r="D263" s="10"/>
      <c r="E263" s="10"/>
      <c r="F263" s="10"/>
      <c r="G263" s="10"/>
      <c r="H263" s="10"/>
    </row>
    <row r="264" spans="1:8">
      <c r="A264" s="13"/>
      <c r="B264" s="10"/>
      <c r="C264" s="10"/>
      <c r="D264" s="10"/>
      <c r="E264" s="10"/>
      <c r="F264" s="10"/>
      <c r="G264" s="10"/>
      <c r="H264" s="10"/>
    </row>
    <row r="265" spans="1:8">
      <c r="A265" s="13"/>
      <c r="B265" s="10"/>
      <c r="C265" s="10"/>
      <c r="D265" s="10"/>
      <c r="E265" s="10"/>
      <c r="F265" s="10"/>
      <c r="G265" s="10"/>
    </row>
    <row r="266" spans="1:8">
      <c r="A266" s="13"/>
      <c r="B266" s="10"/>
      <c r="C266" s="10"/>
      <c r="D266" s="10"/>
      <c r="E266" s="10"/>
      <c r="F266" s="10"/>
      <c r="G266" s="10"/>
    </row>
    <row r="267" spans="1:8">
      <c r="A267" s="13"/>
      <c r="B267" s="10"/>
      <c r="C267" s="10"/>
      <c r="D267" s="10"/>
      <c r="E267" s="10"/>
      <c r="F267" s="10"/>
      <c r="G267" s="10"/>
    </row>
    <row r="268" spans="1:8">
      <c r="A268" s="13"/>
      <c r="B268" s="10"/>
      <c r="C268" s="10"/>
      <c r="D268" s="10"/>
      <c r="E268" s="10"/>
      <c r="F268" s="10"/>
      <c r="G268" s="10"/>
    </row>
    <row r="269" spans="1:8">
      <c r="A269" s="13"/>
      <c r="B269" s="10"/>
      <c r="C269" s="10"/>
      <c r="D269" s="10"/>
      <c r="E269" s="10"/>
      <c r="F269" s="10"/>
      <c r="G269" s="10"/>
    </row>
    <row r="270" spans="1:8">
      <c r="A270" s="13"/>
      <c r="B270" s="10"/>
      <c r="C270" s="10"/>
      <c r="D270" s="10"/>
      <c r="E270" s="10"/>
      <c r="F270" s="10"/>
      <c r="G270" s="10"/>
    </row>
    <row r="271" spans="1:8">
      <c r="A271" s="3"/>
    </row>
    <row r="272" spans="1:8">
      <c r="A272" s="13"/>
    </row>
    <row r="273" spans="1:6">
      <c r="A273" s="13"/>
      <c r="B273" s="10"/>
      <c r="C273" s="10"/>
      <c r="D273" s="10"/>
      <c r="E273" s="10"/>
      <c r="F273" s="10"/>
    </row>
    <row r="274" spans="1:6">
      <c r="A274" s="13"/>
      <c r="B274" s="10"/>
      <c r="C274" s="10"/>
      <c r="D274" s="10"/>
      <c r="E274" s="10"/>
      <c r="F274" s="10"/>
    </row>
    <row r="275" spans="1:6">
      <c r="A275" s="3"/>
      <c r="B275" s="10"/>
      <c r="C275" s="10"/>
      <c r="D275" s="10"/>
      <c r="E275" s="10"/>
      <c r="F275" s="10"/>
    </row>
    <row r="276" spans="1:6">
      <c r="A276" s="13"/>
      <c r="B276" s="10"/>
      <c r="C276" s="10"/>
      <c r="D276" s="10"/>
      <c r="E276" s="10"/>
      <c r="F276" s="10"/>
    </row>
    <row r="277" spans="1:6">
      <c r="A277" s="13"/>
      <c r="B277" s="10"/>
      <c r="C277" s="10"/>
      <c r="D277" s="10"/>
      <c r="E277" s="10"/>
      <c r="F277" s="10"/>
    </row>
    <row r="278" spans="1:6">
      <c r="A278" s="13"/>
      <c r="B278" s="10"/>
      <c r="C278" s="10"/>
      <c r="D278" s="10"/>
      <c r="E278" s="10"/>
      <c r="F278" s="10"/>
    </row>
    <row r="279" spans="1:6">
      <c r="A279" s="13"/>
      <c r="B279" s="10"/>
      <c r="C279" s="10"/>
      <c r="D279" s="10"/>
      <c r="E279" s="10"/>
      <c r="F279" s="10"/>
    </row>
    <row r="280" spans="1:6">
      <c r="A280" s="13"/>
      <c r="B280" s="10"/>
      <c r="C280" s="10"/>
      <c r="D280" s="10"/>
      <c r="E280" s="10"/>
      <c r="F280" s="10"/>
    </row>
    <row r="281" spans="1:6">
      <c r="A281" s="13"/>
      <c r="B281" s="10"/>
      <c r="C281" s="10"/>
      <c r="D281" s="10"/>
      <c r="E281" s="10"/>
      <c r="F281" s="10"/>
    </row>
    <row r="282" spans="1:6">
      <c r="A282" s="13"/>
      <c r="B282" s="10"/>
      <c r="C282" s="10"/>
      <c r="D282" s="10"/>
      <c r="E282" s="10"/>
      <c r="F282" s="10"/>
    </row>
    <row r="283" spans="1:6">
      <c r="A283" s="13"/>
      <c r="B283" s="10"/>
      <c r="C283" s="10"/>
      <c r="D283" s="10"/>
      <c r="E283" s="10"/>
      <c r="F283" s="10"/>
    </row>
    <row r="284" spans="1:6">
      <c r="A284" s="13"/>
      <c r="B284" s="10"/>
      <c r="C284" s="10"/>
      <c r="D284" s="10"/>
      <c r="E284" s="10"/>
      <c r="F284" s="10"/>
    </row>
    <row r="285" spans="1:6">
      <c r="A285" s="13"/>
      <c r="B285" s="10"/>
      <c r="C285" s="10"/>
      <c r="D285" s="10"/>
      <c r="E285" s="10"/>
      <c r="F285" s="10"/>
    </row>
    <row r="286" spans="1:6">
      <c r="A286" s="13"/>
      <c r="B286" s="10"/>
      <c r="C286" s="10"/>
      <c r="D286" s="10"/>
      <c r="E286" s="10"/>
      <c r="F286" s="10"/>
    </row>
    <row r="287" spans="1:6">
      <c r="A287" s="13"/>
      <c r="B287" s="10"/>
      <c r="C287" s="10"/>
      <c r="D287" s="10"/>
      <c r="E287" s="10"/>
      <c r="F287" s="10"/>
    </row>
    <row r="288" spans="1:6">
      <c r="A288" s="3"/>
      <c r="B288" s="10"/>
      <c r="C288" s="10"/>
      <c r="D288" s="10"/>
      <c r="E288" s="10"/>
      <c r="F288" s="10"/>
    </row>
    <row r="289" spans="1:6">
      <c r="A289" s="13"/>
      <c r="B289" s="10"/>
      <c r="C289" s="10"/>
      <c r="D289" s="10"/>
      <c r="E289" s="10"/>
      <c r="F289" s="10"/>
    </row>
    <row r="290" spans="1:6">
      <c r="A290" s="3"/>
      <c r="B290" s="10"/>
      <c r="C290" s="10"/>
      <c r="D290" s="10"/>
      <c r="E290" s="10"/>
      <c r="F290" s="10"/>
    </row>
    <row r="291" spans="1:6">
      <c r="A291" s="13"/>
      <c r="B291" s="10"/>
      <c r="C291" s="10"/>
      <c r="D291" s="10"/>
      <c r="E291" s="10"/>
      <c r="F291" s="10"/>
    </row>
    <row r="292" spans="1:6">
      <c r="A292" s="13"/>
      <c r="B292" s="10"/>
      <c r="C292" s="10"/>
      <c r="D292" s="10"/>
      <c r="E292" s="10"/>
      <c r="F292" s="10"/>
    </row>
    <row r="293" spans="1:6">
      <c r="A293" s="13"/>
      <c r="B293" s="10"/>
      <c r="C293" s="10"/>
      <c r="D293" s="10"/>
      <c r="E293" s="10"/>
      <c r="F293" s="10"/>
    </row>
    <row r="294" spans="1:6">
      <c r="A294" s="13"/>
      <c r="B294" s="10"/>
      <c r="C294" s="10"/>
      <c r="D294" s="10"/>
      <c r="E294" s="10"/>
      <c r="F294" s="10"/>
    </row>
    <row r="295" spans="1:6">
      <c r="A295" s="13"/>
      <c r="B295" s="10"/>
      <c r="C295" s="10"/>
      <c r="D295" s="10"/>
      <c r="E295" s="10"/>
      <c r="F295" s="10"/>
    </row>
    <row r="296" spans="1:6">
      <c r="A296" s="13"/>
      <c r="B296" s="10"/>
      <c r="C296" s="10"/>
      <c r="D296" s="10"/>
      <c r="E296" s="10"/>
      <c r="F296" s="10"/>
    </row>
    <row r="297" spans="1:6">
      <c r="A297" s="13"/>
      <c r="B297" s="10"/>
      <c r="C297" s="10"/>
      <c r="D297" s="10"/>
      <c r="E297" s="10"/>
      <c r="F297" s="10"/>
    </row>
    <row r="298" spans="1:6">
      <c r="A298" s="13"/>
      <c r="B298" s="10"/>
      <c r="C298" s="10"/>
      <c r="D298" s="10"/>
      <c r="E298" s="10"/>
      <c r="F298" s="10"/>
    </row>
    <row r="299" spans="1:6">
      <c r="A299" s="13"/>
      <c r="B299" s="10"/>
      <c r="C299" s="10"/>
      <c r="D299" s="10"/>
      <c r="E299" s="10"/>
      <c r="F299" s="10"/>
    </row>
    <row r="300" spans="1:6">
      <c r="A300" s="13"/>
      <c r="B300" s="10"/>
      <c r="C300" s="10"/>
      <c r="D300" s="10"/>
      <c r="E300" s="10"/>
      <c r="F300" s="10"/>
    </row>
    <row r="301" spans="1:6">
      <c r="B301" s="10"/>
      <c r="C301" s="10"/>
      <c r="D301" s="10"/>
      <c r="E301" s="10"/>
      <c r="F301" s="10"/>
    </row>
    <row r="302" spans="1:6">
      <c r="A302" s="10"/>
      <c r="B302" s="10"/>
      <c r="C302" s="10"/>
      <c r="D302" s="10"/>
      <c r="E302" s="10"/>
      <c r="F302" s="10"/>
    </row>
    <row r="303" spans="1:6">
      <c r="A303" s="41"/>
      <c r="B303" s="10"/>
      <c r="C303" s="10"/>
      <c r="D303" s="41"/>
      <c r="E303" s="10"/>
      <c r="F303" s="10"/>
    </row>
    <row r="304" spans="1:6">
      <c r="A304" s="41"/>
      <c r="B304" s="10"/>
      <c r="C304" s="10"/>
      <c r="D304" s="10"/>
      <c r="E304" s="10"/>
      <c r="F304" s="10"/>
    </row>
    <row r="305" spans="1:6">
      <c r="A305" s="40"/>
      <c r="B305" s="10"/>
      <c r="C305" s="10"/>
      <c r="D305" s="10"/>
      <c r="E305" s="10"/>
      <c r="F305" s="10"/>
    </row>
    <row r="306" spans="1:6">
      <c r="A306" s="41"/>
      <c r="B306" s="10"/>
      <c r="C306" s="10"/>
      <c r="D306" s="10"/>
      <c r="E306" s="10"/>
      <c r="F306" s="10"/>
    </row>
    <row r="307" spans="1:6">
      <c r="A307" s="41"/>
      <c r="B307" s="10"/>
      <c r="C307" s="10"/>
      <c r="D307" s="10"/>
      <c r="E307" s="10"/>
      <c r="F307" s="10"/>
    </row>
    <row r="308" spans="1:6">
      <c r="A308" s="41"/>
      <c r="B308" s="10"/>
      <c r="C308" s="10"/>
      <c r="D308" s="10"/>
      <c r="E308" s="10"/>
      <c r="F308" s="10"/>
    </row>
    <row r="309" spans="1:6">
      <c r="A309" s="41"/>
      <c r="B309" s="10"/>
      <c r="C309" s="10"/>
      <c r="D309" s="10"/>
      <c r="E309" s="10"/>
      <c r="F309" s="10"/>
    </row>
    <row r="310" spans="1:6">
      <c r="A310" s="41"/>
      <c r="B310" s="10"/>
      <c r="C310" s="10"/>
      <c r="D310" s="10"/>
      <c r="E310" s="10"/>
      <c r="F310" s="10"/>
    </row>
    <row r="311" spans="1:6">
      <c r="A311" s="41"/>
      <c r="B311" s="10"/>
      <c r="C311" s="10"/>
      <c r="D311" s="10"/>
      <c r="E311" s="10"/>
      <c r="F311" s="10"/>
    </row>
    <row r="312" spans="1:6">
      <c r="A312" s="41"/>
      <c r="B312" s="10"/>
      <c r="C312" s="10"/>
      <c r="D312" s="10"/>
      <c r="E312" s="10"/>
      <c r="F312" s="10"/>
    </row>
    <row r="313" spans="1:6">
      <c r="A313" s="41"/>
      <c r="B313" s="10"/>
      <c r="C313" s="10"/>
      <c r="D313" s="10"/>
      <c r="E313" s="10"/>
      <c r="F313" s="10"/>
    </row>
    <row r="314" spans="1:6">
      <c r="A314" s="41"/>
      <c r="B314" s="10"/>
      <c r="C314" s="10"/>
      <c r="D314" s="10"/>
      <c r="E314" s="10"/>
      <c r="F314" s="10"/>
    </row>
    <row r="315" spans="1:6">
      <c r="A315" s="41"/>
      <c r="B315" s="10"/>
      <c r="C315" s="10"/>
      <c r="D315" s="10"/>
      <c r="E315" s="10"/>
      <c r="F315" s="10"/>
    </row>
    <row r="316" spans="1:6">
      <c r="A316" s="40"/>
      <c r="B316" s="10"/>
      <c r="C316" s="10"/>
      <c r="D316" s="10"/>
      <c r="E316" s="10"/>
      <c r="F316" s="10"/>
    </row>
    <row r="317" spans="1:6">
      <c r="A317" s="41"/>
      <c r="B317" s="10"/>
      <c r="C317" s="10"/>
      <c r="D317" s="10"/>
      <c r="E317" s="10"/>
      <c r="F317" s="10"/>
    </row>
    <row r="318" spans="1:6">
      <c r="A318" s="40"/>
      <c r="B318" s="10"/>
      <c r="C318" s="10"/>
      <c r="D318" s="10"/>
      <c r="E318" s="10"/>
      <c r="F318" s="10"/>
    </row>
    <row r="319" spans="1:6">
      <c r="A319" s="41"/>
      <c r="B319" s="10"/>
      <c r="C319" s="10"/>
      <c r="D319" s="10"/>
      <c r="E319" s="10"/>
      <c r="F319" s="10"/>
    </row>
    <row r="320" spans="1:6">
      <c r="A320" s="40"/>
      <c r="B320" s="10"/>
      <c r="C320" s="10"/>
      <c r="D320" s="10"/>
      <c r="E320" s="10"/>
      <c r="F320" s="10"/>
    </row>
    <row r="321" spans="1:6">
      <c r="A321" s="41"/>
      <c r="B321" s="10"/>
      <c r="C321" s="10"/>
      <c r="D321" s="10"/>
      <c r="E321" s="10"/>
      <c r="F321" s="10"/>
    </row>
    <row r="322" spans="1:6">
      <c r="A322" s="41"/>
      <c r="B322" s="10"/>
      <c r="C322" s="10"/>
      <c r="D322" s="10"/>
      <c r="E322" s="10"/>
      <c r="F322" s="10"/>
    </row>
    <row r="323" spans="1:6">
      <c r="A323" s="41"/>
      <c r="B323" s="10"/>
      <c r="C323" s="10"/>
      <c r="D323" s="10"/>
      <c r="E323" s="10"/>
      <c r="F323" s="10"/>
    </row>
    <row r="324" spans="1:6">
      <c r="A324" s="41"/>
      <c r="B324" s="10"/>
      <c r="C324" s="10"/>
      <c r="D324" s="10"/>
      <c r="E324" s="10"/>
      <c r="F324" s="10"/>
    </row>
    <row r="325" spans="1:6">
      <c r="A325" s="41"/>
      <c r="B325" s="10"/>
      <c r="C325" s="10"/>
      <c r="D325" s="10"/>
      <c r="E325" s="10"/>
      <c r="F325" s="10"/>
    </row>
    <row r="326" spans="1:6">
      <c r="A326" s="41"/>
      <c r="B326" s="10"/>
      <c r="C326" s="10"/>
      <c r="D326" s="10"/>
      <c r="E326" s="10"/>
      <c r="F326" s="10"/>
    </row>
    <row r="327" spans="1:6">
      <c r="A327" s="13"/>
      <c r="B327" s="10"/>
      <c r="C327" s="10"/>
      <c r="D327" s="10"/>
      <c r="E327" s="10"/>
      <c r="F327" s="10"/>
    </row>
    <row r="328" spans="1:6">
      <c r="A328" s="13"/>
      <c r="B328" s="10"/>
      <c r="C328" s="10"/>
      <c r="D328" s="10"/>
      <c r="E328" s="10"/>
      <c r="F328" s="10"/>
    </row>
    <row r="329" spans="1:6">
      <c r="A329" s="13"/>
      <c r="B329" s="10"/>
      <c r="C329" s="10"/>
      <c r="D329" s="10"/>
      <c r="E329" s="10"/>
      <c r="F329" s="10"/>
    </row>
    <row r="330" spans="1:6">
      <c r="B330" s="10"/>
      <c r="C330" s="10"/>
      <c r="D330" s="10"/>
      <c r="E330" s="10"/>
      <c r="F330" s="10"/>
    </row>
    <row r="331" spans="1:6">
      <c r="A331" s="3"/>
      <c r="B331" s="10"/>
      <c r="C331" s="10"/>
      <c r="D331" s="10"/>
      <c r="E331" s="10"/>
      <c r="F331" s="10"/>
    </row>
    <row r="332" spans="1:6">
      <c r="A332" s="13"/>
      <c r="B332" s="10"/>
      <c r="C332" s="10"/>
      <c r="D332" s="10"/>
      <c r="E332" s="10"/>
      <c r="F332" s="10"/>
    </row>
    <row r="333" spans="1:6">
      <c r="A333" s="13"/>
      <c r="B333" s="10"/>
      <c r="C333" s="10"/>
      <c r="D333" s="10"/>
      <c r="E333" s="10"/>
      <c r="F333" s="10"/>
    </row>
    <row r="334" spans="1:6">
      <c r="A334" s="13"/>
      <c r="B334" s="10"/>
      <c r="C334" s="10"/>
      <c r="D334" s="10"/>
      <c r="E334" s="10"/>
      <c r="F334" s="10"/>
    </row>
    <row r="335" spans="1:6">
      <c r="A335" s="3"/>
    </row>
    <row r="336" spans="1:6">
      <c r="A336" s="13"/>
    </row>
    <row r="337" spans="1:7">
      <c r="A337" s="13"/>
    </row>
    <row r="338" spans="1:7">
      <c r="A338" s="13"/>
    </row>
    <row r="339" spans="1:7">
      <c r="A339" s="13"/>
    </row>
    <row r="340" spans="1:7">
      <c r="A340" s="13"/>
    </row>
    <row r="341" spans="1:7">
      <c r="A341" s="13"/>
    </row>
    <row r="342" spans="1:7">
      <c r="A342" s="13"/>
    </row>
    <row r="343" spans="1:7">
      <c r="A343" s="13"/>
      <c r="B343" s="11"/>
      <c r="C343" s="7"/>
    </row>
    <row r="344" spans="1:7">
      <c r="A344" s="13"/>
    </row>
    <row r="345" spans="1:7">
      <c r="A345" s="13"/>
    </row>
    <row r="346" spans="1:7">
      <c r="A346" s="13"/>
    </row>
    <row r="347" spans="1:7">
      <c r="A347" s="13"/>
    </row>
    <row r="348" spans="1:7">
      <c r="A348" s="13"/>
      <c r="B348" s="10"/>
      <c r="C348" s="10"/>
      <c r="D348" s="10"/>
      <c r="E348" s="10"/>
      <c r="F348" s="10"/>
      <c r="G348" s="10"/>
    </row>
    <row r="349" spans="1:7">
      <c r="A349" s="13"/>
      <c r="B349" s="10"/>
      <c r="C349" s="10"/>
      <c r="D349" s="10"/>
      <c r="E349" s="10"/>
      <c r="F349" s="10"/>
      <c r="G349" s="10"/>
    </row>
    <row r="350" spans="1:7">
      <c r="A350" s="3"/>
      <c r="B350" s="10"/>
      <c r="C350" s="10"/>
      <c r="D350" s="10"/>
      <c r="E350" s="10"/>
      <c r="F350" s="10"/>
      <c r="G350" s="10"/>
    </row>
    <row r="351" spans="1:7">
      <c r="A351" s="13"/>
      <c r="B351" s="11"/>
      <c r="C351" s="10"/>
      <c r="D351" s="10"/>
      <c r="E351" s="10"/>
      <c r="F351" s="10"/>
      <c r="G351" s="10"/>
    </row>
    <row r="352" spans="1:7">
      <c r="A352" s="13"/>
      <c r="B352" s="11"/>
      <c r="C352" s="10"/>
      <c r="D352" s="10"/>
      <c r="E352" s="10"/>
      <c r="F352" s="10"/>
      <c r="G352" s="10"/>
    </row>
    <row r="353" spans="1:7">
      <c r="A353" s="13"/>
      <c r="B353" s="11"/>
      <c r="C353" s="10"/>
      <c r="D353" s="10"/>
      <c r="E353" s="10"/>
      <c r="F353" s="10"/>
      <c r="G353" s="10"/>
    </row>
    <row r="354" spans="1:7">
      <c r="A354" s="13"/>
      <c r="B354" s="11"/>
      <c r="C354" s="10"/>
      <c r="D354" s="10"/>
      <c r="E354" s="10"/>
      <c r="F354" s="10"/>
      <c r="G354" s="10"/>
    </row>
    <row r="355" spans="1:7">
      <c r="A355" s="13"/>
      <c r="B355" s="11"/>
      <c r="C355" s="10"/>
      <c r="D355" s="10"/>
      <c r="E355" s="10"/>
      <c r="F355" s="10"/>
      <c r="G355" s="10"/>
    </row>
    <row r="356" spans="1:7">
      <c r="A356" s="13"/>
      <c r="B356" s="11"/>
      <c r="C356" s="10"/>
      <c r="D356" s="10"/>
      <c r="E356" s="10"/>
      <c r="F356" s="10"/>
      <c r="G356" s="10"/>
    </row>
    <row r="357" spans="1:7">
      <c r="A357" s="13"/>
      <c r="B357" s="11"/>
      <c r="C357" s="10"/>
      <c r="D357" s="10"/>
      <c r="E357" s="10"/>
      <c r="F357" s="10"/>
      <c r="G357" s="10"/>
    </row>
    <row r="358" spans="1:7">
      <c r="A358" s="13"/>
      <c r="B358" s="11"/>
      <c r="C358" s="10"/>
      <c r="D358" s="10"/>
      <c r="E358" s="10"/>
      <c r="F358" s="10"/>
      <c r="G358" s="10"/>
    </row>
    <row r="359" spans="1:7">
      <c r="A359" s="13"/>
      <c r="B359" s="11"/>
      <c r="C359" s="10"/>
      <c r="D359" s="10"/>
      <c r="E359" s="10"/>
      <c r="F359" s="10"/>
      <c r="G359" s="10"/>
    </row>
    <row r="360" spans="1:7">
      <c r="A360" s="13"/>
      <c r="B360" s="11"/>
      <c r="C360" s="10"/>
      <c r="D360" s="10"/>
      <c r="E360" s="10"/>
      <c r="F360" s="10"/>
      <c r="G360" s="10"/>
    </row>
    <row r="361" spans="1:7">
      <c r="A361" s="13"/>
      <c r="B361" s="10"/>
      <c r="C361" s="10"/>
      <c r="D361" s="10"/>
      <c r="E361" s="10"/>
      <c r="F361" s="10"/>
      <c r="G361" s="10"/>
    </row>
    <row r="362" spans="1:7">
      <c r="A362" s="13"/>
      <c r="B362" s="10"/>
      <c r="C362" s="10"/>
      <c r="D362" s="10"/>
      <c r="E362" s="10"/>
      <c r="F362" s="10"/>
      <c r="G362" s="10"/>
    </row>
    <row r="363" spans="1:7">
      <c r="A363" s="13"/>
      <c r="B363" s="10"/>
      <c r="C363" s="10"/>
      <c r="D363" s="10"/>
      <c r="E363" s="10"/>
      <c r="F363" s="10"/>
      <c r="G363" s="10"/>
    </row>
    <row r="364" spans="1:7">
      <c r="A364" s="13"/>
      <c r="B364" s="10"/>
      <c r="C364" s="10"/>
      <c r="D364" s="10"/>
      <c r="E364" s="10"/>
      <c r="F364" s="10"/>
      <c r="G364" s="10"/>
    </row>
    <row r="365" spans="1:7">
      <c r="A365" s="3"/>
      <c r="B365" s="10"/>
      <c r="C365" s="10"/>
      <c r="D365" s="10"/>
      <c r="E365" s="10"/>
      <c r="F365" s="10"/>
      <c r="G365" s="10"/>
    </row>
    <row r="366" spans="1:7">
      <c r="A366" s="13"/>
      <c r="B366" s="11"/>
      <c r="C366" s="10"/>
      <c r="D366" s="10"/>
      <c r="E366" s="10"/>
      <c r="F366" s="10"/>
      <c r="G366" s="10"/>
    </row>
    <row r="367" spans="1:7">
      <c r="A367" s="13"/>
      <c r="B367" s="34"/>
    </row>
    <row r="368" spans="1:7">
      <c r="A368" s="13"/>
      <c r="B368" s="34"/>
    </row>
    <row r="369" spans="1:7">
      <c r="A369" s="13"/>
      <c r="B369" s="11"/>
      <c r="C369" s="7"/>
    </row>
    <row r="370" spans="1:7">
      <c r="A370" s="13"/>
      <c r="B370" s="34"/>
    </row>
    <row r="371" spans="1:7">
      <c r="A371" s="13"/>
      <c r="B371" s="34"/>
    </row>
    <row r="372" spans="1:7">
      <c r="A372" s="13"/>
      <c r="B372" s="34"/>
    </row>
    <row r="373" spans="1:7">
      <c r="A373" s="13"/>
      <c r="B373" s="34"/>
    </row>
    <row r="374" spans="1:7">
      <c r="A374" s="13"/>
      <c r="B374" s="34"/>
    </row>
    <row r="375" spans="1:7">
      <c r="A375" s="13"/>
      <c r="B375" s="34"/>
    </row>
    <row r="376" spans="1:7">
      <c r="A376" s="13"/>
      <c r="B376" s="34"/>
    </row>
    <row r="377" spans="1:7">
      <c r="A377" s="13"/>
      <c r="B377" s="34"/>
    </row>
    <row r="378" spans="1:7">
      <c r="A378" s="13"/>
    </row>
    <row r="379" spans="1:7">
      <c r="A379" s="13"/>
    </row>
    <row r="380" spans="1:7">
      <c r="A380" s="13"/>
      <c r="C380" s="10"/>
      <c r="D380" s="10"/>
      <c r="E380" s="10"/>
      <c r="F380" s="10"/>
      <c r="G380" s="10"/>
    </row>
    <row r="381" spans="1:7">
      <c r="A381" s="13"/>
      <c r="B381" s="10"/>
      <c r="C381" s="10"/>
      <c r="D381" s="10"/>
      <c r="E381" s="10"/>
      <c r="F381" s="10"/>
      <c r="G381" s="10"/>
    </row>
    <row r="382" spans="1:7">
      <c r="A382" s="3"/>
      <c r="B382" s="10"/>
      <c r="C382" s="10"/>
      <c r="D382" s="10"/>
      <c r="E382" s="10"/>
      <c r="F382" s="10"/>
      <c r="G382" s="10"/>
    </row>
    <row r="383" spans="1:7">
      <c r="A383" s="13"/>
      <c r="B383" s="10"/>
      <c r="C383" s="10"/>
      <c r="D383" s="10"/>
      <c r="E383" s="10"/>
      <c r="F383" s="10"/>
      <c r="G383" s="10"/>
    </row>
    <row r="384" spans="1:7">
      <c r="A384" s="13"/>
      <c r="B384" s="10"/>
      <c r="C384" s="10"/>
      <c r="D384" s="10"/>
      <c r="E384" s="10"/>
      <c r="F384" s="10"/>
      <c r="G384" s="10"/>
    </row>
    <row r="385" spans="1:7">
      <c r="A385" s="13"/>
      <c r="B385" s="10"/>
      <c r="C385" s="10"/>
      <c r="D385" s="10"/>
      <c r="E385" s="10"/>
      <c r="F385" s="10"/>
      <c r="G385" s="10"/>
    </row>
    <row r="386" spans="1:7">
      <c r="A386" s="13"/>
      <c r="B386" s="10"/>
      <c r="C386" s="10"/>
      <c r="D386" s="10"/>
      <c r="E386" s="10"/>
      <c r="F386" s="10"/>
      <c r="G386" s="10"/>
    </row>
    <row r="387" spans="1:7">
      <c r="A387" s="13"/>
      <c r="B387" s="10"/>
      <c r="C387" s="10"/>
      <c r="D387" s="10"/>
      <c r="E387" s="10"/>
      <c r="F387" s="10"/>
      <c r="G387" s="10"/>
    </row>
    <row r="388" spans="1:7">
      <c r="A388" s="13"/>
      <c r="B388" s="10"/>
      <c r="C388" s="10"/>
      <c r="D388" s="10"/>
      <c r="E388" s="10"/>
      <c r="F388" s="10"/>
      <c r="G388" s="10"/>
    </row>
    <row r="389" spans="1:7">
      <c r="A389" s="13"/>
      <c r="B389" s="10"/>
      <c r="C389" s="10"/>
      <c r="D389" s="10"/>
      <c r="E389" s="10"/>
      <c r="F389" s="10"/>
      <c r="G389" s="10"/>
    </row>
    <row r="390" spans="1:7">
      <c r="A390" s="13"/>
      <c r="B390" s="10"/>
      <c r="C390" s="10"/>
      <c r="D390" s="10"/>
      <c r="E390" s="10"/>
      <c r="F390" s="10"/>
      <c r="G390" s="10"/>
    </row>
    <row r="391" spans="1:7">
      <c r="A391" s="13"/>
      <c r="B391" s="10"/>
      <c r="C391" s="10"/>
      <c r="D391" s="10"/>
      <c r="E391" s="10"/>
      <c r="F391" s="10"/>
      <c r="G391" s="10"/>
    </row>
    <row r="392" spans="1:7">
      <c r="A392" s="13"/>
      <c r="B392" s="10"/>
      <c r="C392" s="10"/>
      <c r="D392" s="10"/>
      <c r="E392" s="10"/>
      <c r="F392" s="10"/>
      <c r="G392" s="10"/>
    </row>
    <row r="393" spans="1:7">
      <c r="A393" s="13"/>
      <c r="B393" s="10"/>
      <c r="C393" s="10"/>
      <c r="D393" s="10"/>
      <c r="E393" s="10"/>
      <c r="F393" s="10"/>
      <c r="G393" s="10"/>
    </row>
    <row r="394" spans="1:7">
      <c r="B394" s="10"/>
      <c r="C394" s="10"/>
      <c r="D394" s="10"/>
      <c r="E394" s="10"/>
      <c r="F394" s="10"/>
      <c r="G394" s="10"/>
    </row>
    <row r="395" spans="1:7">
      <c r="A395" s="13"/>
      <c r="B395" s="40"/>
      <c r="C395" s="10"/>
      <c r="D395" s="10"/>
      <c r="E395" s="10"/>
      <c r="F395" s="10"/>
      <c r="G395" s="10"/>
    </row>
    <row r="396" spans="1:7">
      <c r="A396" s="3"/>
      <c r="B396" s="10"/>
      <c r="C396" s="10"/>
      <c r="D396" s="10"/>
      <c r="E396" s="10"/>
      <c r="F396" s="10"/>
      <c r="G396" s="10"/>
    </row>
    <row r="397" spans="1:7">
      <c r="A397" s="13"/>
      <c r="B397" s="10"/>
      <c r="C397" s="10"/>
      <c r="D397" s="10"/>
      <c r="E397" s="10"/>
      <c r="F397" s="10"/>
      <c r="G397" s="10"/>
    </row>
    <row r="398" spans="1:7">
      <c r="A398" s="3"/>
      <c r="B398" s="10"/>
      <c r="C398" s="10"/>
      <c r="D398" s="10"/>
      <c r="E398" s="10"/>
      <c r="F398" s="10"/>
      <c r="G398" s="10"/>
    </row>
    <row r="399" spans="1:7">
      <c r="A399" s="13"/>
      <c r="C399" s="10"/>
      <c r="D399" s="10"/>
      <c r="E399" s="10"/>
      <c r="F399" s="10"/>
      <c r="G399" s="10"/>
    </row>
    <row r="400" spans="1:7">
      <c r="A400" s="13"/>
      <c r="C400" s="10"/>
      <c r="D400" s="10"/>
      <c r="E400" s="10"/>
      <c r="F400" s="10"/>
      <c r="G400" s="10"/>
    </row>
    <row r="401" spans="1:8">
      <c r="A401" s="13"/>
      <c r="C401" s="10"/>
      <c r="D401" s="10"/>
      <c r="E401" s="10"/>
      <c r="F401" s="10"/>
      <c r="G401" s="10"/>
    </row>
    <row r="402" spans="1:8">
      <c r="A402" s="13"/>
    </row>
    <row r="403" spans="1:8">
      <c r="A403" s="13"/>
    </row>
    <row r="404" spans="1:8">
      <c r="A404" s="13"/>
    </row>
    <row r="405" spans="1:8">
      <c r="A405" s="13"/>
    </row>
    <row r="406" spans="1:8">
      <c r="A406" s="13"/>
    </row>
    <row r="407" spans="1:8">
      <c r="A407" s="13"/>
    </row>
    <row r="408" spans="1:8">
      <c r="A408" s="13"/>
    </row>
    <row r="411" spans="1:8">
      <c r="B411" s="10"/>
      <c r="C411" s="10"/>
      <c r="D411" s="10"/>
      <c r="E411" s="10"/>
      <c r="F411" s="10"/>
      <c r="G411" s="10"/>
      <c r="H411" s="10"/>
    </row>
    <row r="412" spans="1:8">
      <c r="B412" s="10"/>
      <c r="C412" s="10"/>
      <c r="D412" s="10"/>
      <c r="E412" s="10"/>
      <c r="F412" s="10"/>
      <c r="G412" s="10"/>
      <c r="H412" s="10"/>
    </row>
    <row r="413" spans="1:8">
      <c r="A413" s="3"/>
      <c r="B413" s="10"/>
      <c r="C413" s="10"/>
      <c r="D413" s="10"/>
      <c r="E413" s="10"/>
      <c r="F413" s="10"/>
      <c r="G413" s="10"/>
      <c r="H413" s="10"/>
    </row>
    <row r="414" spans="1:8">
      <c r="B414" s="11"/>
      <c r="C414" s="10"/>
      <c r="D414" s="10"/>
      <c r="E414" s="10"/>
      <c r="F414" s="10"/>
      <c r="G414" s="10"/>
      <c r="H414" s="10"/>
    </row>
    <row r="415" spans="1:8">
      <c r="B415" s="11"/>
      <c r="C415" s="10"/>
      <c r="D415" s="10"/>
      <c r="E415" s="10"/>
      <c r="F415" s="10"/>
      <c r="G415" s="10"/>
      <c r="H415" s="10"/>
    </row>
    <row r="416" spans="1:8">
      <c r="B416" s="11"/>
      <c r="C416" s="10"/>
      <c r="D416" s="10"/>
      <c r="E416" s="10"/>
      <c r="F416" s="10"/>
      <c r="G416" s="10"/>
      <c r="H416" s="10"/>
    </row>
    <row r="417" spans="2:8">
      <c r="B417" s="11"/>
      <c r="C417" s="10"/>
      <c r="D417" s="10"/>
      <c r="E417" s="10"/>
      <c r="F417" s="10"/>
      <c r="G417" s="10"/>
      <c r="H417" s="10"/>
    </row>
    <row r="418" spans="2:8">
      <c r="B418" s="11"/>
      <c r="C418" s="10"/>
      <c r="D418" s="10"/>
      <c r="E418" s="10"/>
      <c r="F418" s="10"/>
      <c r="G418" s="10"/>
      <c r="H418" s="10"/>
    </row>
    <row r="419" spans="2:8">
      <c r="B419" s="11"/>
      <c r="C419" s="10"/>
      <c r="D419" s="10"/>
      <c r="E419" s="10"/>
      <c r="F419" s="10"/>
      <c r="G419" s="10"/>
      <c r="H419" s="10"/>
    </row>
    <row r="420" spans="2:8">
      <c r="B420" s="11"/>
      <c r="C420" s="10"/>
      <c r="D420" s="10"/>
      <c r="E420" s="10"/>
      <c r="F420" s="10"/>
      <c r="G420" s="10"/>
      <c r="H420" s="10"/>
    </row>
    <row r="421" spans="2:8">
      <c r="B421" s="11"/>
      <c r="C421" s="10"/>
      <c r="D421" s="10"/>
      <c r="E421" s="10"/>
      <c r="F421" s="10"/>
      <c r="G421" s="10"/>
      <c r="H421" s="10"/>
    </row>
    <row r="422" spans="2:8">
      <c r="B422" s="11"/>
      <c r="C422" s="10"/>
      <c r="D422" s="10"/>
      <c r="E422" s="10"/>
      <c r="F422" s="10"/>
      <c r="G422" s="10"/>
      <c r="H422" s="10"/>
    </row>
    <row r="423" spans="2:8">
      <c r="B423" s="11"/>
      <c r="C423" s="10"/>
      <c r="D423" s="10"/>
      <c r="E423" s="10"/>
      <c r="F423" s="10"/>
      <c r="G423" s="10"/>
      <c r="H423" s="10"/>
    </row>
    <row r="424" spans="2:8">
      <c r="B424" s="10"/>
      <c r="C424" s="10"/>
      <c r="D424" s="10"/>
      <c r="E424" s="10"/>
      <c r="F424" s="10"/>
      <c r="G424" s="10"/>
      <c r="H424" s="10"/>
    </row>
    <row r="425" spans="2:8">
      <c r="B425" s="10"/>
      <c r="C425" s="10"/>
      <c r="D425" s="10"/>
      <c r="E425" s="10"/>
      <c r="F425" s="10"/>
      <c r="G425" s="10"/>
      <c r="H425" s="10"/>
    </row>
    <row r="426" spans="2:8">
      <c r="B426" s="10"/>
      <c r="C426" s="10"/>
      <c r="D426" s="10"/>
      <c r="E426" s="10"/>
      <c r="F426" s="10"/>
      <c r="G426" s="10"/>
      <c r="H426" s="10"/>
    </row>
    <row r="427" spans="2:8">
      <c r="B427" s="10"/>
      <c r="C427" s="10"/>
      <c r="D427" s="10"/>
      <c r="E427" s="10"/>
      <c r="F427" s="10"/>
      <c r="G427" s="10"/>
      <c r="H427" s="10"/>
    </row>
    <row r="428" spans="2:8">
      <c r="B428" s="10"/>
      <c r="C428" s="10"/>
      <c r="D428" s="10"/>
      <c r="E428" s="10"/>
      <c r="F428" s="10"/>
      <c r="G428" s="10"/>
      <c r="H428" s="10"/>
    </row>
    <row r="429" spans="2:8">
      <c r="B429" s="10"/>
      <c r="C429" s="10"/>
      <c r="D429" s="10"/>
      <c r="E429" s="10"/>
      <c r="F429" s="10"/>
      <c r="G429" s="10"/>
      <c r="H429" s="10"/>
    </row>
    <row r="430" spans="2:8">
      <c r="B430" s="10"/>
      <c r="C430" s="10"/>
      <c r="D430" s="10"/>
      <c r="E430" s="10"/>
      <c r="F430" s="10"/>
      <c r="G430" s="10"/>
      <c r="H430" s="10"/>
    </row>
    <row r="431" spans="2:8">
      <c r="B431" s="10"/>
      <c r="C431" s="10"/>
      <c r="D431" s="10"/>
      <c r="E431" s="10"/>
      <c r="F431" s="10"/>
      <c r="G431" s="10"/>
      <c r="H431" s="10"/>
    </row>
    <row r="432" spans="2:8">
      <c r="B432" s="10"/>
      <c r="C432" s="10"/>
      <c r="D432" s="10"/>
      <c r="E432" s="10"/>
      <c r="F432" s="10"/>
      <c r="G432" s="10"/>
      <c r="H432" s="10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T45"/>
  <sheetViews>
    <sheetView workbookViewId="0">
      <selection activeCell="R23" sqref="R23"/>
    </sheetView>
  </sheetViews>
  <sheetFormatPr defaultRowHeight="14.4"/>
  <cols>
    <col min="2" max="2" width="13.5546875" customWidth="1"/>
    <col min="3" max="4" width="6.44140625" customWidth="1"/>
    <col min="5" max="5" width="5" customWidth="1"/>
    <col min="6" max="6" width="4.88671875" customWidth="1"/>
    <col min="7" max="7" width="4.6640625" customWidth="1"/>
    <col min="8" max="8" width="4.88671875" customWidth="1"/>
    <col min="9" max="9" width="4.21875" customWidth="1"/>
    <col min="10" max="10" width="4.109375" customWidth="1"/>
    <col min="11" max="11" width="4.33203125" customWidth="1"/>
    <col min="12" max="12" width="4.44140625" customWidth="1"/>
    <col min="13" max="13" width="4.33203125" customWidth="1"/>
    <col min="14" max="14" width="5" customWidth="1"/>
    <col min="15" max="15" width="5.77734375" customWidth="1"/>
    <col min="16" max="16" width="5.44140625" customWidth="1"/>
    <col min="17" max="17" width="5.6640625" customWidth="1"/>
    <col min="18" max="18" width="6" customWidth="1"/>
    <col min="19" max="19" width="6.77734375" customWidth="1"/>
  </cols>
  <sheetData>
    <row r="1" spans="2:20">
      <c r="B1" s="3" t="s">
        <v>12</v>
      </c>
      <c r="C1" s="25" t="s">
        <v>107</v>
      </c>
      <c r="D1" s="25" t="s">
        <v>108</v>
      </c>
      <c r="E1" s="25" t="s">
        <v>13</v>
      </c>
      <c r="F1" s="25" t="s">
        <v>14</v>
      </c>
      <c r="G1" s="25" t="s">
        <v>15</v>
      </c>
      <c r="H1" s="25" t="s">
        <v>16</v>
      </c>
      <c r="I1" s="25" t="s">
        <v>17</v>
      </c>
      <c r="J1" s="25" t="s">
        <v>18</v>
      </c>
      <c r="K1" s="25" t="s">
        <v>19</v>
      </c>
      <c r="L1" s="25" t="s">
        <v>20</v>
      </c>
      <c r="M1" s="25" t="s">
        <v>21</v>
      </c>
      <c r="N1" s="25" t="s">
        <v>22</v>
      </c>
      <c r="O1" s="25" t="s">
        <v>23</v>
      </c>
      <c r="P1" s="25" t="s">
        <v>24</v>
      </c>
      <c r="Q1" s="25" t="s">
        <v>25</v>
      </c>
      <c r="R1" s="25" t="s">
        <v>27</v>
      </c>
      <c r="S1" s="25" t="s">
        <v>26</v>
      </c>
      <c r="T1" s="25" t="s">
        <v>28</v>
      </c>
    </row>
    <row r="2" spans="2:20">
      <c r="B2" s="25" t="s">
        <v>48</v>
      </c>
      <c r="C2" s="25"/>
      <c r="R2" s="3"/>
    </row>
    <row r="3" spans="2:20">
      <c r="B3" s="3" t="s">
        <v>101</v>
      </c>
      <c r="C3" s="3">
        <v>12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>
        <f t="shared" ref="R3:R27" si="0">SUM(C3:Q3)</f>
        <v>12</v>
      </c>
      <c r="S3" s="63">
        <v>12</v>
      </c>
      <c r="T3" s="3">
        <v>12</v>
      </c>
    </row>
    <row r="4" spans="2:20">
      <c r="B4" s="3" t="s">
        <v>8</v>
      </c>
      <c r="C4" s="3">
        <v>5</v>
      </c>
      <c r="D4" s="3">
        <v>8</v>
      </c>
      <c r="E4" s="3"/>
      <c r="F4" s="3"/>
      <c r="G4" s="3">
        <v>13</v>
      </c>
      <c r="H4" s="3">
        <v>21</v>
      </c>
      <c r="I4" s="3"/>
      <c r="J4" s="3"/>
      <c r="K4" s="3"/>
      <c r="L4" s="3"/>
      <c r="M4" s="3"/>
      <c r="N4" s="3"/>
      <c r="O4" s="3"/>
      <c r="P4" s="3"/>
      <c r="Q4" s="3"/>
      <c r="R4" s="3">
        <f t="shared" si="0"/>
        <v>47</v>
      </c>
      <c r="S4" s="63">
        <v>11.75</v>
      </c>
      <c r="T4" s="3">
        <v>21</v>
      </c>
    </row>
    <row r="5" spans="2:20">
      <c r="B5" s="3" t="s">
        <v>62</v>
      </c>
      <c r="C5" s="3">
        <v>5</v>
      </c>
      <c r="D5" s="3">
        <v>4</v>
      </c>
      <c r="E5" s="3"/>
      <c r="F5" s="3">
        <v>4</v>
      </c>
      <c r="G5" s="3"/>
      <c r="H5" s="3">
        <v>5</v>
      </c>
      <c r="I5" s="3"/>
      <c r="J5" s="3"/>
      <c r="K5" s="3"/>
      <c r="L5" s="3"/>
      <c r="M5" s="3"/>
      <c r="N5" s="3"/>
      <c r="O5" s="3"/>
      <c r="P5" s="3"/>
      <c r="Q5" s="3"/>
      <c r="R5" s="3">
        <f t="shared" si="0"/>
        <v>18</v>
      </c>
      <c r="S5" s="63">
        <v>4.5</v>
      </c>
      <c r="T5" s="3">
        <v>5</v>
      </c>
    </row>
    <row r="6" spans="2:20">
      <c r="B6" s="3" t="s">
        <v>137</v>
      </c>
      <c r="C6" s="3">
        <v>4</v>
      </c>
      <c r="D6" s="3">
        <v>4</v>
      </c>
      <c r="E6" s="3">
        <v>4</v>
      </c>
      <c r="F6" s="3">
        <v>2</v>
      </c>
      <c r="G6" s="3">
        <v>4</v>
      </c>
      <c r="H6" s="3"/>
      <c r="I6" s="3"/>
      <c r="J6" s="3"/>
      <c r="K6" s="3"/>
      <c r="L6" s="3"/>
      <c r="M6" s="3"/>
      <c r="N6" s="3"/>
      <c r="O6" s="3"/>
      <c r="P6" s="3"/>
      <c r="Q6" s="3"/>
      <c r="R6" s="3">
        <f t="shared" si="0"/>
        <v>18</v>
      </c>
      <c r="S6" s="63">
        <v>3.6</v>
      </c>
      <c r="T6" s="3">
        <v>4</v>
      </c>
    </row>
    <row r="7" spans="2:20">
      <c r="B7" s="3" t="s">
        <v>59</v>
      </c>
      <c r="C7" s="3">
        <v>3</v>
      </c>
      <c r="D7" s="3">
        <v>7</v>
      </c>
      <c r="E7" s="3">
        <v>11</v>
      </c>
      <c r="F7" s="3">
        <v>6</v>
      </c>
      <c r="G7" s="3">
        <v>15</v>
      </c>
      <c r="H7" s="3">
        <v>4</v>
      </c>
      <c r="I7" s="3"/>
      <c r="J7" s="3"/>
      <c r="K7" s="3"/>
      <c r="L7" s="3"/>
      <c r="M7" s="3"/>
      <c r="N7" s="3"/>
      <c r="O7" s="3"/>
      <c r="P7" s="3"/>
      <c r="Q7" s="3"/>
      <c r="R7" s="3">
        <f t="shared" si="0"/>
        <v>46</v>
      </c>
      <c r="S7" s="63">
        <v>7.67</v>
      </c>
      <c r="T7" s="3">
        <v>15</v>
      </c>
    </row>
    <row r="8" spans="2:20">
      <c r="B8" s="3" t="s">
        <v>138</v>
      </c>
      <c r="C8" s="3">
        <v>2</v>
      </c>
      <c r="D8" s="3">
        <v>0</v>
      </c>
      <c r="E8" s="3">
        <v>8</v>
      </c>
      <c r="F8" s="3">
        <v>2</v>
      </c>
      <c r="G8" s="3">
        <v>13</v>
      </c>
      <c r="H8" s="3">
        <v>2</v>
      </c>
      <c r="I8" s="3">
        <v>8</v>
      </c>
      <c r="J8" s="3"/>
      <c r="K8" s="3"/>
      <c r="L8" s="3"/>
      <c r="M8" s="3"/>
      <c r="N8" s="3"/>
      <c r="O8" s="3"/>
      <c r="P8" s="3"/>
      <c r="Q8" s="3"/>
      <c r="R8" s="3">
        <f t="shared" si="0"/>
        <v>35</v>
      </c>
      <c r="S8" s="63">
        <v>5</v>
      </c>
      <c r="T8" s="3">
        <v>13</v>
      </c>
    </row>
    <row r="9" spans="2:20">
      <c r="B9" s="3" t="s">
        <v>61</v>
      </c>
      <c r="C9" s="3">
        <v>2</v>
      </c>
      <c r="D9" s="3">
        <v>4</v>
      </c>
      <c r="E9" s="3">
        <v>4</v>
      </c>
      <c r="F9" s="3"/>
      <c r="G9" s="3">
        <v>4</v>
      </c>
      <c r="H9" s="3">
        <v>10</v>
      </c>
      <c r="I9" s="3"/>
      <c r="J9" s="3"/>
      <c r="K9" s="3"/>
      <c r="L9" s="3"/>
      <c r="M9" s="3"/>
      <c r="N9" s="3"/>
      <c r="O9" s="3"/>
      <c r="P9" s="3"/>
      <c r="Q9" s="3"/>
      <c r="R9" s="3">
        <f t="shared" si="0"/>
        <v>24</v>
      </c>
      <c r="S9" s="63">
        <v>4.8</v>
      </c>
      <c r="T9" s="3">
        <v>10</v>
      </c>
    </row>
    <row r="10" spans="2:20">
      <c r="B10" s="3" t="s">
        <v>10</v>
      </c>
      <c r="C10" s="3">
        <v>1</v>
      </c>
      <c r="D10" s="3">
        <v>5</v>
      </c>
      <c r="E10" s="3"/>
      <c r="F10" s="3">
        <v>3</v>
      </c>
      <c r="G10" s="3"/>
      <c r="H10" s="3"/>
      <c r="I10" s="3">
        <v>11</v>
      </c>
      <c r="J10" s="3"/>
      <c r="K10" s="3"/>
      <c r="L10" s="3"/>
      <c r="M10" s="3"/>
      <c r="N10" s="3"/>
      <c r="O10" s="3"/>
      <c r="P10" s="3"/>
      <c r="Q10" s="3"/>
      <c r="R10" s="3">
        <f t="shared" si="0"/>
        <v>20</v>
      </c>
      <c r="S10" s="63">
        <v>5</v>
      </c>
      <c r="T10" s="3">
        <v>11</v>
      </c>
    </row>
    <row r="11" spans="2:20">
      <c r="B11" s="3" t="s">
        <v>102</v>
      </c>
      <c r="C11" s="3">
        <v>1</v>
      </c>
      <c r="D11" s="3">
        <v>2</v>
      </c>
      <c r="E11" s="3"/>
      <c r="F11" s="3"/>
      <c r="G11" s="3">
        <v>3</v>
      </c>
      <c r="H11" s="3"/>
      <c r="I11" s="3">
        <v>3</v>
      </c>
      <c r="J11" s="3"/>
      <c r="K11" s="3"/>
      <c r="L11" s="3"/>
      <c r="M11" s="3"/>
      <c r="N11" s="3"/>
      <c r="O11" s="3"/>
      <c r="P11" s="3"/>
      <c r="Q11" s="3"/>
      <c r="R11" s="3">
        <f t="shared" si="0"/>
        <v>9</v>
      </c>
      <c r="S11" s="63">
        <v>2.25</v>
      </c>
      <c r="T11" s="3">
        <v>3</v>
      </c>
    </row>
    <row r="12" spans="2:20">
      <c r="B12" s="3" t="s">
        <v>139</v>
      </c>
      <c r="C12" s="3">
        <v>0</v>
      </c>
      <c r="D12" s="3">
        <v>11</v>
      </c>
      <c r="E12" s="3">
        <v>11</v>
      </c>
      <c r="F12" s="3">
        <v>11</v>
      </c>
      <c r="G12" s="3">
        <v>23</v>
      </c>
      <c r="H12" s="3">
        <v>16</v>
      </c>
      <c r="I12" s="3">
        <v>7</v>
      </c>
      <c r="J12" s="3"/>
      <c r="K12" s="3"/>
      <c r="L12" s="3"/>
      <c r="M12" s="3"/>
      <c r="N12" s="3"/>
      <c r="O12" s="3"/>
      <c r="P12" s="3"/>
      <c r="Q12" s="3"/>
      <c r="R12" s="3">
        <f>SUM(C12:Q12)</f>
        <v>79</v>
      </c>
      <c r="S12" s="63">
        <v>11.29</v>
      </c>
      <c r="T12" s="3">
        <v>23</v>
      </c>
    </row>
    <row r="13" spans="2:20">
      <c r="B13" s="3" t="s">
        <v>140</v>
      </c>
      <c r="C13" s="3">
        <v>0</v>
      </c>
      <c r="D13" s="3">
        <v>0</v>
      </c>
      <c r="E13" s="3">
        <v>5</v>
      </c>
      <c r="F13" s="3">
        <v>4</v>
      </c>
      <c r="G13" s="3">
        <v>6</v>
      </c>
      <c r="H13" s="3">
        <v>6</v>
      </c>
      <c r="I13" s="3">
        <v>0</v>
      </c>
      <c r="J13" s="3"/>
      <c r="K13" s="3"/>
      <c r="L13" s="3"/>
      <c r="M13" s="3"/>
      <c r="N13" s="3"/>
      <c r="O13" s="3"/>
      <c r="P13" s="3"/>
      <c r="Q13" s="3"/>
      <c r="R13" s="3">
        <f t="shared" si="0"/>
        <v>21</v>
      </c>
      <c r="S13" s="63">
        <v>3</v>
      </c>
      <c r="T13" s="3">
        <v>6</v>
      </c>
    </row>
    <row r="14" spans="2:20">
      <c r="B14" s="3" t="s">
        <v>9</v>
      </c>
      <c r="C14" s="3"/>
      <c r="D14" s="3">
        <v>13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>
        <f t="shared" si="0"/>
        <v>13</v>
      </c>
      <c r="S14" s="63">
        <v>13</v>
      </c>
      <c r="T14" s="3">
        <v>13</v>
      </c>
    </row>
    <row r="15" spans="2:20">
      <c r="B15" s="3" t="s">
        <v>168</v>
      </c>
      <c r="C15" s="3"/>
      <c r="D15" s="3">
        <v>0</v>
      </c>
      <c r="E15" s="3">
        <v>4</v>
      </c>
      <c r="F15" s="3"/>
      <c r="G15" s="3">
        <v>0</v>
      </c>
      <c r="H15" s="3">
        <v>9</v>
      </c>
      <c r="I15" s="3"/>
      <c r="J15" s="3"/>
      <c r="K15" s="3"/>
      <c r="L15" s="3"/>
      <c r="M15" s="3"/>
      <c r="N15" s="3"/>
      <c r="O15" s="3"/>
      <c r="P15" s="3"/>
      <c r="Q15" s="3"/>
      <c r="R15" s="3">
        <f>SUM(C15:Q15)</f>
        <v>13</v>
      </c>
      <c r="S15" s="63">
        <v>3.25</v>
      </c>
      <c r="T15" s="3">
        <v>9</v>
      </c>
    </row>
    <row r="16" spans="2:20">
      <c r="B16" s="3" t="s">
        <v>198</v>
      </c>
      <c r="C16" s="3"/>
      <c r="E16" s="3">
        <v>4</v>
      </c>
      <c r="F16" s="3">
        <v>0</v>
      </c>
      <c r="G16" s="3"/>
      <c r="H16" s="3">
        <v>0</v>
      </c>
      <c r="I16" s="3">
        <v>2</v>
      </c>
      <c r="J16" s="3"/>
      <c r="K16" s="3"/>
      <c r="L16" s="3"/>
      <c r="M16" s="3"/>
      <c r="N16" s="3"/>
      <c r="O16" s="3"/>
      <c r="P16" s="3"/>
      <c r="Q16" s="3"/>
      <c r="R16" s="3">
        <f t="shared" si="0"/>
        <v>6</v>
      </c>
      <c r="S16" s="63">
        <v>1.5</v>
      </c>
      <c r="T16" s="3">
        <v>4</v>
      </c>
    </row>
    <row r="17" spans="2:20">
      <c r="B17" s="3" t="s">
        <v>106</v>
      </c>
      <c r="C17" s="3"/>
      <c r="E17" s="3">
        <v>4</v>
      </c>
      <c r="F17" s="3">
        <v>0</v>
      </c>
      <c r="G17" s="3"/>
      <c r="H17" s="3">
        <v>0</v>
      </c>
      <c r="I17" s="3">
        <v>2</v>
      </c>
      <c r="J17" s="3"/>
      <c r="K17" s="3"/>
      <c r="L17" s="3"/>
      <c r="M17" s="3"/>
      <c r="N17" s="3"/>
      <c r="O17" s="3"/>
      <c r="P17" s="3"/>
      <c r="Q17" s="3"/>
      <c r="R17" s="3">
        <f t="shared" si="0"/>
        <v>6</v>
      </c>
      <c r="S17" s="63">
        <v>1.5</v>
      </c>
      <c r="T17" s="3">
        <v>4</v>
      </c>
    </row>
    <row r="18" spans="2:20">
      <c r="B18" s="3" t="s">
        <v>11</v>
      </c>
      <c r="C18" s="3"/>
      <c r="E18" s="3">
        <v>3</v>
      </c>
      <c r="F18" s="3">
        <v>0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>
        <f t="shared" si="0"/>
        <v>3</v>
      </c>
      <c r="S18" s="63">
        <v>1.5</v>
      </c>
      <c r="T18" s="3">
        <v>3</v>
      </c>
    </row>
    <row r="19" spans="2:20">
      <c r="B19" s="3" t="s">
        <v>199</v>
      </c>
      <c r="C19" s="3"/>
      <c r="E19" s="3">
        <v>1</v>
      </c>
      <c r="F19" s="3"/>
      <c r="G19" s="3">
        <v>2</v>
      </c>
      <c r="H19" s="3"/>
      <c r="I19" s="3">
        <v>3</v>
      </c>
      <c r="J19" s="3"/>
      <c r="K19" s="3"/>
      <c r="L19" s="3"/>
      <c r="M19" s="3"/>
      <c r="N19" s="3"/>
      <c r="O19" s="3"/>
      <c r="P19" s="3"/>
      <c r="Q19" s="3"/>
      <c r="R19" s="3">
        <f t="shared" si="0"/>
        <v>6</v>
      </c>
      <c r="S19" s="63">
        <v>2</v>
      </c>
      <c r="T19" s="3">
        <v>3</v>
      </c>
    </row>
    <row r="20" spans="2:20">
      <c r="B20" s="3" t="s">
        <v>65</v>
      </c>
      <c r="C20" s="3"/>
      <c r="E20" s="3">
        <v>2</v>
      </c>
      <c r="F20" s="3">
        <v>7</v>
      </c>
      <c r="G20" s="3">
        <v>0</v>
      </c>
      <c r="H20" s="3"/>
      <c r="I20" s="3">
        <v>10</v>
      </c>
      <c r="J20" s="3"/>
      <c r="K20" s="3"/>
      <c r="L20" s="3"/>
      <c r="M20" s="3"/>
      <c r="N20" s="3"/>
      <c r="O20" s="3"/>
      <c r="P20" s="3"/>
      <c r="Q20" s="3"/>
      <c r="R20" s="3">
        <f t="shared" si="0"/>
        <v>19</v>
      </c>
      <c r="S20" s="63">
        <v>4.75</v>
      </c>
      <c r="T20" s="3">
        <v>10</v>
      </c>
    </row>
    <row r="21" spans="2:20">
      <c r="B21" s="3" t="s">
        <v>105</v>
      </c>
      <c r="C21" s="3"/>
      <c r="E21" s="3"/>
      <c r="F21" s="3">
        <v>8</v>
      </c>
      <c r="G21" s="3"/>
      <c r="H21" s="3"/>
      <c r="I21" s="3">
        <v>3</v>
      </c>
      <c r="J21" s="3"/>
      <c r="K21" s="3"/>
      <c r="L21" s="3"/>
      <c r="M21" s="3"/>
      <c r="N21" s="3"/>
      <c r="O21" s="3"/>
      <c r="P21" s="3"/>
      <c r="Q21" s="3"/>
      <c r="R21" s="3">
        <f>SUM(C21:Q21)</f>
        <v>11</v>
      </c>
      <c r="S21" s="63">
        <v>5.5</v>
      </c>
      <c r="T21" s="3">
        <v>8</v>
      </c>
    </row>
    <row r="22" spans="2:20">
      <c r="B22" s="3" t="s">
        <v>249</v>
      </c>
      <c r="C22" s="3"/>
      <c r="E22" s="3"/>
      <c r="F22" s="3"/>
      <c r="G22" s="3">
        <v>0</v>
      </c>
      <c r="H22" s="3">
        <v>2</v>
      </c>
      <c r="I22" s="3">
        <v>2</v>
      </c>
      <c r="J22" s="3"/>
      <c r="K22" s="3"/>
      <c r="L22" s="3"/>
      <c r="M22" s="3"/>
      <c r="N22" s="3"/>
      <c r="O22" s="3"/>
      <c r="P22" s="3"/>
      <c r="Q22" s="3"/>
      <c r="R22" s="3">
        <f>SUM(C22:Q22)</f>
        <v>4</v>
      </c>
      <c r="S22" s="63">
        <v>1.33</v>
      </c>
      <c r="T22" s="3">
        <v>2</v>
      </c>
    </row>
    <row r="23" spans="2:20">
      <c r="B23" s="3" t="s">
        <v>113</v>
      </c>
      <c r="C23" s="3"/>
      <c r="E23" s="3"/>
      <c r="F23" s="3"/>
      <c r="G23" s="3"/>
      <c r="H23" s="3">
        <v>2</v>
      </c>
      <c r="I23" s="3">
        <v>2</v>
      </c>
      <c r="J23" s="3"/>
      <c r="K23" s="3"/>
      <c r="L23" s="3"/>
      <c r="M23" s="3"/>
      <c r="N23" s="3"/>
      <c r="O23" s="3"/>
      <c r="P23" s="3"/>
      <c r="Q23" s="3"/>
      <c r="R23" s="3">
        <f>SUM(C23:Q23)</f>
        <v>4</v>
      </c>
      <c r="S23" s="63">
        <v>2</v>
      </c>
      <c r="T23" s="3">
        <v>2</v>
      </c>
    </row>
    <row r="24" spans="2:20">
      <c r="B24" s="3" t="s">
        <v>134</v>
      </c>
      <c r="C24" s="3">
        <v>24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>
        <f t="shared" si="0"/>
        <v>24</v>
      </c>
      <c r="S24" s="63">
        <v>24</v>
      </c>
      <c r="T24" s="3">
        <v>24</v>
      </c>
    </row>
    <row r="25" spans="2:20">
      <c r="B25" s="3"/>
      <c r="C25" s="3"/>
      <c r="R25" s="3">
        <f>SUM(C25:Q25)</f>
        <v>0</v>
      </c>
      <c r="S25" s="63"/>
      <c r="T25" s="3"/>
    </row>
    <row r="26" spans="2:20">
      <c r="B26" s="3"/>
      <c r="C26" s="3"/>
      <c r="R26" s="3">
        <f t="shared" si="0"/>
        <v>0</v>
      </c>
      <c r="S26" s="63"/>
      <c r="T26" s="3"/>
    </row>
    <row r="27" spans="2:20">
      <c r="B27" s="3"/>
      <c r="C27" s="3"/>
      <c r="R27" s="3">
        <f t="shared" si="0"/>
        <v>0</v>
      </c>
    </row>
    <row r="28" spans="2:20">
      <c r="B28" s="3"/>
      <c r="C28" s="3"/>
    </row>
    <row r="29" spans="2:20">
      <c r="B29" s="25" t="s">
        <v>49</v>
      </c>
      <c r="C29" s="25"/>
      <c r="D29" s="25"/>
      <c r="E29" s="25" t="s">
        <v>13</v>
      </c>
      <c r="F29" s="25" t="s">
        <v>14</v>
      </c>
      <c r="G29" s="25" t="s">
        <v>15</v>
      </c>
      <c r="H29" s="25" t="s">
        <v>16</v>
      </c>
      <c r="I29" s="25" t="s">
        <v>17</v>
      </c>
      <c r="J29" s="25" t="s">
        <v>18</v>
      </c>
      <c r="K29" s="25" t="s">
        <v>19</v>
      </c>
      <c r="L29" s="25" t="s">
        <v>20</v>
      </c>
      <c r="M29" s="25" t="s">
        <v>21</v>
      </c>
      <c r="N29" s="25" t="s">
        <v>22</v>
      </c>
      <c r="O29" s="25" t="s">
        <v>23</v>
      </c>
      <c r="P29" s="25" t="s">
        <v>24</v>
      </c>
      <c r="Q29" s="25" t="s">
        <v>25</v>
      </c>
      <c r="R29" s="25" t="s">
        <v>50</v>
      </c>
      <c r="S29" s="25" t="s">
        <v>26</v>
      </c>
      <c r="T29" s="25" t="s">
        <v>28</v>
      </c>
    </row>
    <row r="30" spans="2:20">
      <c r="B30" s="3" t="s">
        <v>101</v>
      </c>
      <c r="C30" s="3"/>
      <c r="D30" s="3"/>
      <c r="R30" s="3">
        <f t="shared" ref="R30:R44" si="1">SUM(D30:Q30)</f>
        <v>0</v>
      </c>
      <c r="S30" s="3"/>
      <c r="T30" s="3"/>
    </row>
    <row r="31" spans="2:20">
      <c r="B31" s="3" t="s">
        <v>8</v>
      </c>
      <c r="C31" s="3"/>
      <c r="D31" s="3"/>
      <c r="R31" s="3">
        <f t="shared" si="1"/>
        <v>0</v>
      </c>
      <c r="S31" s="3"/>
      <c r="T31" s="3"/>
    </row>
    <row r="32" spans="2:20">
      <c r="B32" s="3" t="s">
        <v>9</v>
      </c>
      <c r="C32" s="3"/>
      <c r="D32" s="3"/>
      <c r="R32" s="3">
        <f t="shared" si="1"/>
        <v>0</v>
      </c>
      <c r="S32" s="26"/>
      <c r="T32" s="3"/>
    </row>
    <row r="33" spans="2:20">
      <c r="B33" s="3" t="s">
        <v>102</v>
      </c>
      <c r="C33" s="3"/>
      <c r="D33" s="3"/>
      <c r="R33" s="3">
        <f t="shared" si="1"/>
        <v>0</v>
      </c>
      <c r="S33" s="26"/>
      <c r="T33" s="3"/>
    </row>
    <row r="34" spans="2:20">
      <c r="B34" s="3" t="s">
        <v>62</v>
      </c>
      <c r="C34" s="3"/>
      <c r="D34" s="3"/>
      <c r="R34" s="3">
        <f t="shared" si="1"/>
        <v>0</v>
      </c>
      <c r="S34" s="3"/>
      <c r="T34" s="3"/>
    </row>
    <row r="35" spans="2:20">
      <c r="B35" s="3" t="s">
        <v>10</v>
      </c>
      <c r="C35" s="3"/>
      <c r="D35" s="3"/>
      <c r="R35" s="3">
        <f t="shared" si="1"/>
        <v>0</v>
      </c>
      <c r="S35" s="26"/>
      <c r="T35" s="3"/>
    </row>
    <row r="36" spans="2:20">
      <c r="B36" s="3" t="s">
        <v>59</v>
      </c>
      <c r="C36" s="3"/>
      <c r="D36" s="3"/>
      <c r="R36" s="3">
        <f t="shared" si="1"/>
        <v>0</v>
      </c>
      <c r="S36" s="3"/>
      <c r="T36" s="3"/>
    </row>
    <row r="37" spans="2:20">
      <c r="B37" s="3" t="s">
        <v>61</v>
      </c>
      <c r="C37" s="3"/>
      <c r="D37" s="3"/>
      <c r="R37" s="3">
        <f t="shared" si="1"/>
        <v>0</v>
      </c>
      <c r="S37" s="3"/>
      <c r="T37" s="3"/>
    </row>
    <row r="38" spans="2:20">
      <c r="B38" s="3" t="s">
        <v>105</v>
      </c>
      <c r="C38" s="3"/>
      <c r="D38" s="3"/>
      <c r="R38" s="3">
        <f t="shared" si="1"/>
        <v>0</v>
      </c>
      <c r="S38" s="3"/>
      <c r="T38" s="3"/>
    </row>
    <row r="39" spans="2:20">
      <c r="B39" s="3" t="s">
        <v>65</v>
      </c>
      <c r="C39" s="3"/>
      <c r="D39" s="3"/>
      <c r="R39" s="3">
        <f t="shared" si="1"/>
        <v>0</v>
      </c>
      <c r="S39" s="3"/>
      <c r="T39" s="3"/>
    </row>
    <row r="40" spans="2:20">
      <c r="B40" s="3" t="s">
        <v>106</v>
      </c>
      <c r="C40" s="3"/>
      <c r="D40" s="3"/>
      <c r="R40" s="3">
        <f t="shared" si="1"/>
        <v>0</v>
      </c>
      <c r="S40" s="3"/>
      <c r="T40" s="3"/>
    </row>
    <row r="41" spans="2:20">
      <c r="B41" s="3" t="s">
        <v>11</v>
      </c>
      <c r="C41" s="3"/>
      <c r="D41" s="3"/>
      <c r="R41" s="3">
        <f t="shared" si="1"/>
        <v>0</v>
      </c>
      <c r="S41" s="3"/>
      <c r="T41" s="3"/>
    </row>
    <row r="42" spans="2:20">
      <c r="B42" s="3"/>
      <c r="C42" s="3"/>
      <c r="D42" s="3"/>
      <c r="R42" s="3">
        <f t="shared" si="1"/>
        <v>0</v>
      </c>
      <c r="S42" s="3"/>
      <c r="T42" s="3"/>
    </row>
    <row r="43" spans="2:20">
      <c r="B43" s="3"/>
      <c r="C43" s="3"/>
      <c r="D43" s="3"/>
      <c r="R43" s="3">
        <f t="shared" si="1"/>
        <v>0</v>
      </c>
      <c r="S43" s="26"/>
      <c r="T43" s="3"/>
    </row>
    <row r="44" spans="2:20">
      <c r="B44" s="3"/>
      <c r="C44" s="3"/>
      <c r="D44" s="3"/>
      <c r="R44" s="3">
        <f t="shared" si="1"/>
        <v>0</v>
      </c>
      <c r="S44" s="26"/>
      <c r="T44" s="3"/>
    </row>
    <row r="45" spans="2:20">
      <c r="B45" s="3"/>
      <c r="C45" s="3"/>
      <c r="T45" s="3"/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41"/>
  <sheetViews>
    <sheetView topLeftCell="A91" workbookViewId="0">
      <selection activeCell="F100" sqref="F100"/>
    </sheetView>
  </sheetViews>
  <sheetFormatPr defaultRowHeight="14.4"/>
  <cols>
    <col min="1" max="1" width="35.109375" customWidth="1"/>
    <col min="2" max="2" width="10.5546875" bestFit="1" customWidth="1"/>
  </cols>
  <sheetData>
    <row r="1" spans="1:8" ht="18">
      <c r="A1" s="79" t="s">
        <v>143</v>
      </c>
      <c r="B1" s="80" t="s">
        <v>142</v>
      </c>
      <c r="C1" s="80" t="s">
        <v>144</v>
      </c>
      <c r="D1" s="81" t="s">
        <v>145</v>
      </c>
      <c r="E1" s="80" t="s">
        <v>146</v>
      </c>
      <c r="F1" s="81" t="s">
        <v>147</v>
      </c>
      <c r="G1" s="27"/>
      <c r="H1" s="27"/>
    </row>
    <row r="2" spans="1:8">
      <c r="A2" s="8" t="s">
        <v>6</v>
      </c>
      <c r="B2" s="17" t="s">
        <v>133</v>
      </c>
      <c r="C2" s="82">
        <v>0.4</v>
      </c>
      <c r="D2" s="17"/>
      <c r="E2" s="1"/>
      <c r="F2" s="1"/>
    </row>
    <row r="3" spans="1:8">
      <c r="A3" s="8" t="s">
        <v>53</v>
      </c>
      <c r="B3" s="24" t="s">
        <v>54</v>
      </c>
      <c r="C3" s="23" t="s">
        <v>56</v>
      </c>
      <c r="D3" s="83" t="s">
        <v>55</v>
      </c>
      <c r="E3" s="23" t="s">
        <v>57</v>
      </c>
      <c r="F3" s="1"/>
    </row>
    <row r="4" spans="1:8">
      <c r="A4" s="8" t="s">
        <v>134</v>
      </c>
      <c r="B4" s="84">
        <v>24</v>
      </c>
      <c r="C4" s="17" t="s">
        <v>148</v>
      </c>
      <c r="D4" s="17" t="s">
        <v>149</v>
      </c>
      <c r="E4" s="85"/>
      <c r="F4" s="17"/>
    </row>
    <row r="5" spans="1:8">
      <c r="A5" s="8" t="s">
        <v>101</v>
      </c>
      <c r="B5" s="85" t="s">
        <v>136</v>
      </c>
      <c r="C5" s="17" t="s">
        <v>150</v>
      </c>
      <c r="D5" s="17" t="s">
        <v>115</v>
      </c>
      <c r="E5" s="86">
        <v>1</v>
      </c>
      <c r="F5" s="1"/>
    </row>
    <row r="6" spans="1:8">
      <c r="A6" s="8" t="s">
        <v>62</v>
      </c>
      <c r="B6" s="84">
        <v>5</v>
      </c>
      <c r="C6" s="17" t="s">
        <v>151</v>
      </c>
      <c r="D6" s="17"/>
      <c r="E6" s="84"/>
      <c r="F6" s="1"/>
    </row>
    <row r="7" spans="1:8">
      <c r="A7" s="8" t="s">
        <v>8</v>
      </c>
      <c r="B7" s="84">
        <v>5</v>
      </c>
      <c r="C7" s="17" t="s">
        <v>152</v>
      </c>
      <c r="D7" s="17" t="s">
        <v>153</v>
      </c>
      <c r="E7" s="84"/>
      <c r="F7" s="1"/>
    </row>
    <row r="8" spans="1:8">
      <c r="A8" s="8" t="s">
        <v>137</v>
      </c>
      <c r="B8" s="84">
        <v>4</v>
      </c>
      <c r="C8" s="17"/>
      <c r="D8" s="17" t="s">
        <v>154</v>
      </c>
      <c r="E8" s="84"/>
      <c r="F8" s="1"/>
    </row>
    <row r="9" spans="1:8">
      <c r="A9" s="8" t="s">
        <v>59</v>
      </c>
      <c r="B9" s="84">
        <v>3</v>
      </c>
      <c r="C9" s="17"/>
      <c r="D9" s="17" t="s">
        <v>60</v>
      </c>
      <c r="E9" s="84">
        <v>1</v>
      </c>
      <c r="F9" s="1"/>
    </row>
    <row r="10" spans="1:8">
      <c r="A10" s="8" t="s">
        <v>61</v>
      </c>
      <c r="B10" s="84">
        <v>2</v>
      </c>
      <c r="C10" s="17"/>
      <c r="D10" s="17" t="s">
        <v>64</v>
      </c>
      <c r="E10" s="86"/>
      <c r="F10" s="1"/>
    </row>
    <row r="11" spans="1:8">
      <c r="A11" s="8" t="s">
        <v>138</v>
      </c>
      <c r="B11" s="84">
        <v>2</v>
      </c>
      <c r="C11" s="17"/>
      <c r="D11" s="17" t="s">
        <v>60</v>
      </c>
      <c r="E11" s="86"/>
      <c r="F11" s="1"/>
    </row>
    <row r="12" spans="1:8">
      <c r="A12" s="8" t="s">
        <v>10</v>
      </c>
      <c r="B12" s="84">
        <v>1</v>
      </c>
      <c r="C12" s="17" t="s">
        <v>64</v>
      </c>
      <c r="D12" s="17" t="s">
        <v>114</v>
      </c>
      <c r="E12" s="86"/>
      <c r="F12" s="1"/>
    </row>
    <row r="13" spans="1:8">
      <c r="A13" s="8" t="s">
        <v>102</v>
      </c>
      <c r="B13" s="84">
        <v>1</v>
      </c>
      <c r="C13" s="17" t="s">
        <v>64</v>
      </c>
      <c r="D13" s="17" t="s">
        <v>52</v>
      </c>
      <c r="E13" s="86"/>
      <c r="F13" s="1"/>
    </row>
    <row r="14" spans="1:8">
      <c r="A14" s="8" t="s">
        <v>139</v>
      </c>
      <c r="B14" s="84">
        <v>0</v>
      </c>
      <c r="C14" s="17"/>
      <c r="D14" s="17" t="s">
        <v>116</v>
      </c>
      <c r="E14" s="86"/>
      <c r="F14" s="1"/>
    </row>
    <row r="15" spans="1:8">
      <c r="A15" s="8" t="s">
        <v>140</v>
      </c>
      <c r="B15" s="85" t="s">
        <v>72</v>
      </c>
      <c r="C15" s="17"/>
      <c r="D15" s="17"/>
      <c r="E15" s="84"/>
      <c r="F15" s="1"/>
    </row>
    <row r="16" spans="1:8">
      <c r="B16" s="31"/>
      <c r="C16" s="10"/>
      <c r="D16" s="10"/>
      <c r="E16" s="30"/>
    </row>
    <row r="17" spans="1:6">
      <c r="A17" s="87"/>
      <c r="B17" s="88"/>
      <c r="C17" s="89"/>
      <c r="D17" s="89"/>
      <c r="E17" s="90"/>
      <c r="F17" s="89"/>
    </row>
    <row r="18" spans="1:6">
      <c r="A18" s="101" t="s">
        <v>169</v>
      </c>
      <c r="B18" s="102" t="s">
        <v>157</v>
      </c>
      <c r="C18" s="103" t="s">
        <v>170</v>
      </c>
      <c r="D18" s="103" t="s">
        <v>171</v>
      </c>
      <c r="E18" s="104" t="s">
        <v>172</v>
      </c>
      <c r="F18" s="105" t="s">
        <v>173</v>
      </c>
    </row>
    <row r="19" spans="1:6">
      <c r="A19" s="18" t="s">
        <v>6</v>
      </c>
      <c r="B19" s="84" t="s">
        <v>164</v>
      </c>
      <c r="C19" s="106">
        <v>0.62</v>
      </c>
      <c r="D19" s="17"/>
      <c r="E19" s="86"/>
      <c r="F19" s="1"/>
    </row>
    <row r="20" spans="1:6">
      <c r="A20" s="18" t="s">
        <v>53</v>
      </c>
      <c r="B20" s="84" t="s">
        <v>54</v>
      </c>
      <c r="C20" s="17" t="s">
        <v>56</v>
      </c>
      <c r="D20" s="17" t="s">
        <v>55</v>
      </c>
      <c r="E20" s="86" t="s">
        <v>57</v>
      </c>
      <c r="F20" s="1"/>
    </row>
    <row r="21" spans="1:6">
      <c r="A21" s="91" t="s">
        <v>9</v>
      </c>
      <c r="B21" s="92">
        <v>13</v>
      </c>
      <c r="C21" s="93" t="s">
        <v>116</v>
      </c>
      <c r="D21" s="93" t="s">
        <v>174</v>
      </c>
      <c r="E21" s="86">
        <v>1</v>
      </c>
      <c r="F21" s="1"/>
    </row>
    <row r="22" spans="1:6" ht="16.05" customHeight="1">
      <c r="A22" s="91" t="s">
        <v>139</v>
      </c>
      <c r="B22" s="92">
        <v>11</v>
      </c>
      <c r="C22" s="93" t="s">
        <v>175</v>
      </c>
      <c r="D22" s="93" t="s">
        <v>176</v>
      </c>
      <c r="E22" s="94"/>
      <c r="F22" s="95"/>
    </row>
    <row r="23" spans="1:6">
      <c r="A23" s="91" t="s">
        <v>8</v>
      </c>
      <c r="B23" s="96" t="s">
        <v>167</v>
      </c>
      <c r="C23" s="93" t="s">
        <v>177</v>
      </c>
      <c r="D23" s="93" t="s">
        <v>178</v>
      </c>
      <c r="E23" s="86"/>
      <c r="F23" s="1"/>
    </row>
    <row r="24" spans="1:6">
      <c r="A24" s="91" t="s">
        <v>59</v>
      </c>
      <c r="B24" s="92">
        <v>7</v>
      </c>
      <c r="C24" s="93" t="s">
        <v>64</v>
      </c>
      <c r="D24" s="93" t="s">
        <v>150</v>
      </c>
      <c r="E24" s="97"/>
      <c r="F24" s="1"/>
    </row>
    <row r="25" spans="1:6">
      <c r="A25" s="91" t="s">
        <v>10</v>
      </c>
      <c r="B25" s="92">
        <v>5</v>
      </c>
      <c r="C25" s="93" t="s">
        <v>175</v>
      </c>
      <c r="D25" s="93" t="s">
        <v>179</v>
      </c>
      <c r="E25" s="1"/>
      <c r="F25" s="1"/>
    </row>
    <row r="26" spans="1:6">
      <c r="A26" s="8" t="s">
        <v>61</v>
      </c>
      <c r="B26" s="85" t="s">
        <v>73</v>
      </c>
      <c r="C26" s="17" t="s">
        <v>180</v>
      </c>
      <c r="D26" s="17" t="s">
        <v>64</v>
      </c>
      <c r="E26" s="1"/>
      <c r="F26" s="1"/>
    </row>
    <row r="27" spans="1:6">
      <c r="A27" s="8" t="s">
        <v>62</v>
      </c>
      <c r="B27" s="84">
        <v>4</v>
      </c>
      <c r="C27" s="1"/>
      <c r="D27" s="17" t="s">
        <v>181</v>
      </c>
      <c r="E27" s="1"/>
      <c r="F27" s="17"/>
    </row>
    <row r="28" spans="1:6">
      <c r="A28" s="8" t="s">
        <v>137</v>
      </c>
      <c r="B28" s="85" t="s">
        <v>73</v>
      </c>
      <c r="C28" s="17"/>
      <c r="D28" s="17" t="s">
        <v>154</v>
      </c>
      <c r="E28" s="1"/>
      <c r="F28" s="1"/>
    </row>
    <row r="29" spans="1:6">
      <c r="A29" s="8" t="s">
        <v>102</v>
      </c>
      <c r="B29" s="84">
        <v>2</v>
      </c>
      <c r="C29" s="1"/>
      <c r="D29" s="17" t="s">
        <v>179</v>
      </c>
      <c r="E29" s="1"/>
      <c r="F29" s="1"/>
    </row>
    <row r="30" spans="1:6">
      <c r="A30" s="8" t="s">
        <v>140</v>
      </c>
      <c r="B30" s="85" t="s">
        <v>72</v>
      </c>
      <c r="C30" s="17"/>
      <c r="D30" s="17" t="s">
        <v>116</v>
      </c>
      <c r="E30" s="1"/>
      <c r="F30" s="1"/>
    </row>
    <row r="31" spans="1:6">
      <c r="A31" s="8" t="s">
        <v>138</v>
      </c>
      <c r="B31" s="84">
        <v>0</v>
      </c>
      <c r="C31" s="1"/>
      <c r="D31" s="17" t="s">
        <v>114</v>
      </c>
      <c r="E31" s="1"/>
      <c r="F31" s="1"/>
    </row>
    <row r="32" spans="1:6">
      <c r="A32" s="18" t="s">
        <v>168</v>
      </c>
      <c r="B32" s="85" t="s">
        <v>72</v>
      </c>
      <c r="C32" s="1"/>
      <c r="D32" s="17" t="s">
        <v>114</v>
      </c>
      <c r="E32" s="1"/>
      <c r="F32" s="1"/>
    </row>
    <row r="33" spans="1:9">
      <c r="A33" s="13"/>
      <c r="B33" s="31"/>
      <c r="C33" s="10"/>
      <c r="D33" s="10"/>
    </row>
    <row r="34" spans="1:9">
      <c r="A34" s="113"/>
      <c r="B34" s="32"/>
      <c r="C34" s="10"/>
      <c r="D34" s="10"/>
    </row>
    <row r="35" spans="1:9">
      <c r="A35" s="87" t="s">
        <v>204</v>
      </c>
      <c r="B35" s="85" t="s">
        <v>191</v>
      </c>
      <c r="C35" s="17" t="s">
        <v>192</v>
      </c>
      <c r="D35" s="17" t="s">
        <v>193</v>
      </c>
      <c r="E35" s="17" t="s">
        <v>194</v>
      </c>
      <c r="F35" s="17" t="s">
        <v>195</v>
      </c>
      <c r="G35" s="10"/>
    </row>
    <row r="36" spans="1:9">
      <c r="A36" s="8" t="s">
        <v>6</v>
      </c>
      <c r="B36" s="17" t="s">
        <v>196</v>
      </c>
      <c r="C36" s="17" t="s">
        <v>197</v>
      </c>
      <c r="D36" s="17"/>
      <c r="E36" s="17"/>
      <c r="F36" s="17"/>
      <c r="G36" s="10"/>
    </row>
    <row r="37" spans="1:9">
      <c r="A37" s="1" t="s">
        <v>53</v>
      </c>
      <c r="B37" s="17" t="s">
        <v>54</v>
      </c>
      <c r="C37" s="17" t="s">
        <v>56</v>
      </c>
      <c r="D37" s="17" t="s">
        <v>55</v>
      </c>
      <c r="E37" s="17" t="s">
        <v>57</v>
      </c>
      <c r="F37" s="17"/>
      <c r="G37" s="10"/>
    </row>
    <row r="38" spans="1:9">
      <c r="A38" s="1" t="s">
        <v>137</v>
      </c>
      <c r="B38" s="96" t="s">
        <v>73</v>
      </c>
      <c r="C38" s="96" t="s">
        <v>180</v>
      </c>
      <c r="D38" s="96" t="s">
        <v>200</v>
      </c>
      <c r="E38" s="107"/>
      <c r="F38" s="107"/>
      <c r="G38" s="112"/>
      <c r="H38" s="1"/>
      <c r="I38" s="1"/>
    </row>
    <row r="39" spans="1:9">
      <c r="A39" s="1" t="s">
        <v>139</v>
      </c>
      <c r="B39" s="85" t="s">
        <v>166</v>
      </c>
      <c r="C39" s="85" t="s">
        <v>180</v>
      </c>
      <c r="D39" s="85" t="s">
        <v>148</v>
      </c>
      <c r="E39" s="17" t="s">
        <v>74</v>
      </c>
      <c r="F39" s="17"/>
      <c r="G39" s="112"/>
      <c r="H39" s="1"/>
      <c r="I39" s="1"/>
    </row>
    <row r="40" spans="1:9">
      <c r="A40" s="23" t="s">
        <v>168</v>
      </c>
      <c r="B40" s="111" t="s">
        <v>73</v>
      </c>
      <c r="C40" s="111"/>
      <c r="D40" s="111" t="s">
        <v>154</v>
      </c>
      <c r="E40" s="108"/>
      <c r="F40" s="17"/>
      <c r="G40" s="112"/>
      <c r="H40" s="1"/>
      <c r="I40" s="1"/>
    </row>
    <row r="41" spans="1:9">
      <c r="A41" s="1" t="s">
        <v>138</v>
      </c>
      <c r="B41" s="85" t="s">
        <v>167</v>
      </c>
      <c r="C41" s="85"/>
      <c r="D41" s="85" t="s">
        <v>201</v>
      </c>
      <c r="E41" s="17"/>
      <c r="F41" s="17"/>
      <c r="G41" s="112"/>
      <c r="H41" s="1"/>
      <c r="I41" s="1"/>
    </row>
    <row r="42" spans="1:9">
      <c r="A42" s="1" t="s">
        <v>140</v>
      </c>
      <c r="B42" s="85" t="s">
        <v>75</v>
      </c>
      <c r="C42" s="85" t="s">
        <v>64</v>
      </c>
      <c r="D42" s="85" t="s">
        <v>186</v>
      </c>
      <c r="E42" s="17"/>
      <c r="F42" s="17"/>
      <c r="G42" s="112"/>
      <c r="H42" s="1"/>
      <c r="I42" s="1"/>
    </row>
    <row r="43" spans="1:9">
      <c r="A43" s="1" t="s">
        <v>65</v>
      </c>
      <c r="B43" s="85" t="s">
        <v>70</v>
      </c>
      <c r="C43" s="85"/>
      <c r="D43" s="85" t="s">
        <v>64</v>
      </c>
      <c r="E43" s="17"/>
      <c r="F43" s="17"/>
      <c r="G43" s="112"/>
      <c r="H43" s="1"/>
      <c r="I43" s="1"/>
    </row>
    <row r="44" spans="1:9">
      <c r="A44" s="1" t="s">
        <v>61</v>
      </c>
      <c r="B44" s="85" t="s">
        <v>73</v>
      </c>
      <c r="C44" s="85" t="s">
        <v>52</v>
      </c>
      <c r="D44" s="85" t="s">
        <v>202</v>
      </c>
      <c r="E44" s="17"/>
      <c r="F44" s="17"/>
      <c r="G44" s="112"/>
      <c r="H44" s="1"/>
      <c r="I44" s="1"/>
    </row>
    <row r="45" spans="1:9">
      <c r="A45" s="1" t="s">
        <v>198</v>
      </c>
      <c r="B45" s="85" t="s">
        <v>73</v>
      </c>
      <c r="C45" s="85"/>
      <c r="D45" s="85" t="s">
        <v>181</v>
      </c>
      <c r="E45" s="17"/>
      <c r="F45" s="17"/>
      <c r="G45" s="112"/>
      <c r="H45" s="1"/>
      <c r="I45" s="1"/>
    </row>
    <row r="46" spans="1:9">
      <c r="A46" s="1" t="s">
        <v>199</v>
      </c>
      <c r="B46" s="85" t="s">
        <v>74</v>
      </c>
      <c r="C46" s="85" t="s">
        <v>64</v>
      </c>
      <c r="D46" s="85" t="s">
        <v>52</v>
      </c>
      <c r="E46" s="17"/>
      <c r="F46" s="17"/>
      <c r="G46" s="112"/>
      <c r="H46" s="1"/>
      <c r="I46" s="1"/>
    </row>
    <row r="47" spans="1:9">
      <c r="A47" s="1" t="s">
        <v>11</v>
      </c>
      <c r="B47" s="85" t="s">
        <v>58</v>
      </c>
      <c r="C47" s="85" t="s">
        <v>64</v>
      </c>
      <c r="D47" s="85" t="s">
        <v>63</v>
      </c>
      <c r="E47" s="17"/>
      <c r="F47" s="17"/>
      <c r="G47" s="112"/>
      <c r="H47" s="1"/>
      <c r="I47" s="1"/>
    </row>
    <row r="48" spans="1:9">
      <c r="A48" s="1" t="s">
        <v>106</v>
      </c>
      <c r="B48" s="85" t="s">
        <v>73</v>
      </c>
      <c r="C48" s="85"/>
      <c r="D48" s="85" t="s">
        <v>154</v>
      </c>
      <c r="E48" s="17"/>
      <c r="F48" s="17"/>
      <c r="G48" s="112"/>
      <c r="H48" s="1"/>
      <c r="I48" s="1"/>
    </row>
    <row r="49" spans="1:9">
      <c r="A49" s="1" t="s">
        <v>59</v>
      </c>
      <c r="B49" s="85" t="s">
        <v>166</v>
      </c>
      <c r="C49" s="85" t="s">
        <v>64</v>
      </c>
      <c r="D49" s="85" t="s">
        <v>203</v>
      </c>
      <c r="E49" s="17"/>
      <c r="F49" s="17"/>
      <c r="G49" s="112"/>
      <c r="H49" s="1"/>
      <c r="I49" s="1"/>
    </row>
    <row r="50" spans="1:9">
      <c r="A50" s="1"/>
      <c r="B50" s="85"/>
      <c r="C50" s="17"/>
      <c r="D50" s="17"/>
      <c r="E50" s="17"/>
      <c r="F50" s="17"/>
      <c r="G50" s="17"/>
      <c r="H50" s="1"/>
      <c r="I50" s="1"/>
    </row>
    <row r="51" spans="1:9">
      <c r="A51" s="23"/>
      <c r="B51" s="85"/>
      <c r="C51" s="17"/>
      <c r="D51" s="17"/>
      <c r="E51" s="17"/>
      <c r="F51" s="17"/>
      <c r="G51" s="17"/>
      <c r="H51" s="1"/>
      <c r="I51" s="1"/>
    </row>
    <row r="52" spans="1:9">
      <c r="A52" s="116" t="s">
        <v>226</v>
      </c>
      <c r="B52" s="85" t="s">
        <v>213</v>
      </c>
      <c r="C52" s="17" t="s">
        <v>218</v>
      </c>
      <c r="D52" s="17" t="s">
        <v>219</v>
      </c>
      <c r="E52" s="17" t="s">
        <v>220</v>
      </c>
      <c r="F52" s="17" t="s">
        <v>221</v>
      </c>
      <c r="G52" s="17"/>
      <c r="H52" s="4"/>
      <c r="I52" s="1"/>
    </row>
    <row r="53" spans="1:9">
      <c r="A53" s="91" t="s">
        <v>6</v>
      </c>
      <c r="B53" s="96" t="s">
        <v>222</v>
      </c>
      <c r="C53" s="93" t="s">
        <v>223</v>
      </c>
      <c r="D53" s="107"/>
      <c r="E53" s="107"/>
      <c r="F53" s="107"/>
      <c r="G53" s="17"/>
      <c r="H53" s="4"/>
      <c r="I53" s="1"/>
    </row>
    <row r="54" spans="1:9">
      <c r="A54" s="23" t="s">
        <v>53</v>
      </c>
      <c r="B54" s="85" t="s">
        <v>54</v>
      </c>
      <c r="C54" s="17" t="s">
        <v>227</v>
      </c>
      <c r="D54" s="17" t="s">
        <v>228</v>
      </c>
      <c r="E54" s="17" t="s">
        <v>57</v>
      </c>
      <c r="F54" s="17"/>
      <c r="G54" s="17"/>
      <c r="H54" s="4"/>
      <c r="I54" s="1"/>
    </row>
    <row r="55" spans="1:9">
      <c r="A55" s="23" t="s">
        <v>137</v>
      </c>
      <c r="B55" s="117" t="s">
        <v>70</v>
      </c>
      <c r="C55" s="111"/>
      <c r="D55" s="117" t="s">
        <v>60</v>
      </c>
      <c r="E55" s="108"/>
      <c r="F55" s="17"/>
      <c r="G55" s="17"/>
      <c r="H55" s="4"/>
      <c r="I55" s="1"/>
    </row>
    <row r="56" spans="1:9">
      <c r="A56" s="1" t="s">
        <v>138</v>
      </c>
      <c r="B56" s="85" t="s">
        <v>70</v>
      </c>
      <c r="C56" s="85" t="s">
        <v>52</v>
      </c>
      <c r="D56" s="85" t="s">
        <v>64</v>
      </c>
      <c r="E56" s="17"/>
      <c r="F56" s="17"/>
      <c r="G56" s="17"/>
      <c r="H56" s="4"/>
      <c r="I56" s="1"/>
    </row>
    <row r="57" spans="1:9">
      <c r="A57" s="1" t="s">
        <v>140</v>
      </c>
      <c r="B57" s="85" t="s">
        <v>73</v>
      </c>
      <c r="C57" s="85"/>
      <c r="D57" s="85" t="s">
        <v>180</v>
      </c>
      <c r="E57" s="17"/>
      <c r="F57" s="17"/>
      <c r="G57" s="17"/>
      <c r="H57" s="4"/>
      <c r="I57" s="1"/>
    </row>
    <row r="58" spans="1:9">
      <c r="A58" s="1" t="s">
        <v>139</v>
      </c>
      <c r="B58" s="85" t="s">
        <v>166</v>
      </c>
      <c r="C58" s="85" t="s">
        <v>187</v>
      </c>
      <c r="D58" s="85" t="s">
        <v>229</v>
      </c>
      <c r="E58" s="17"/>
      <c r="F58" s="17"/>
      <c r="G58" s="17"/>
      <c r="H58" s="4"/>
      <c r="I58" s="1"/>
    </row>
    <row r="59" spans="1:9">
      <c r="A59" s="1" t="s">
        <v>62</v>
      </c>
      <c r="B59" s="85" t="s">
        <v>73</v>
      </c>
      <c r="C59" s="85" t="s">
        <v>181</v>
      </c>
      <c r="D59" s="85" t="s">
        <v>230</v>
      </c>
      <c r="E59" s="17"/>
      <c r="F59" s="17"/>
      <c r="G59" s="17"/>
      <c r="H59" s="4"/>
      <c r="I59" s="1"/>
    </row>
    <row r="60" spans="1:9">
      <c r="A60" s="1" t="s">
        <v>59</v>
      </c>
      <c r="B60" s="85" t="s">
        <v>224</v>
      </c>
      <c r="C60" s="85"/>
      <c r="D60" s="85" t="s">
        <v>150</v>
      </c>
      <c r="E60" s="17"/>
      <c r="F60" s="17"/>
      <c r="G60" s="17"/>
    </row>
    <row r="61" spans="1:9">
      <c r="A61" s="1" t="s">
        <v>65</v>
      </c>
      <c r="B61" s="85" t="s">
        <v>71</v>
      </c>
      <c r="C61" s="85" t="s">
        <v>231</v>
      </c>
      <c r="D61" s="85" t="s">
        <v>154</v>
      </c>
      <c r="E61" s="17"/>
      <c r="F61" s="17"/>
      <c r="G61" s="17"/>
    </row>
    <row r="62" spans="1:9">
      <c r="A62" s="1" t="s">
        <v>10</v>
      </c>
      <c r="B62" s="85" t="s">
        <v>58</v>
      </c>
      <c r="C62" s="85"/>
      <c r="D62" s="85" t="s">
        <v>179</v>
      </c>
      <c r="E62" s="17" t="s">
        <v>74</v>
      </c>
      <c r="F62" s="17"/>
      <c r="G62" s="17"/>
    </row>
    <row r="63" spans="1:9">
      <c r="A63" s="1" t="s">
        <v>106</v>
      </c>
      <c r="B63" s="85" t="s">
        <v>72</v>
      </c>
      <c r="C63" s="85"/>
      <c r="D63" s="85" t="s">
        <v>52</v>
      </c>
      <c r="E63" s="17"/>
      <c r="F63" s="17"/>
      <c r="G63" s="17"/>
    </row>
    <row r="64" spans="1:9">
      <c r="A64" s="1" t="s">
        <v>198</v>
      </c>
      <c r="B64" s="85" t="s">
        <v>72</v>
      </c>
      <c r="C64" s="85" t="s">
        <v>52</v>
      </c>
      <c r="D64" s="85" t="s">
        <v>116</v>
      </c>
      <c r="E64" s="17"/>
      <c r="F64" s="17"/>
      <c r="G64" s="17"/>
    </row>
    <row r="65" spans="1:7">
      <c r="A65" s="1" t="s">
        <v>11</v>
      </c>
      <c r="B65" s="85" t="s">
        <v>72</v>
      </c>
      <c r="C65" s="85"/>
      <c r="D65" s="85" t="s">
        <v>116</v>
      </c>
      <c r="E65" s="17"/>
      <c r="F65" s="17"/>
      <c r="G65" s="17"/>
    </row>
    <row r="66" spans="1:7">
      <c r="A66" s="1" t="s">
        <v>105</v>
      </c>
      <c r="B66" s="85" t="s">
        <v>167</v>
      </c>
      <c r="C66" s="85" t="s">
        <v>116</v>
      </c>
      <c r="D66" s="85" t="s">
        <v>232</v>
      </c>
      <c r="E66" s="17"/>
      <c r="F66" s="17"/>
      <c r="G66" s="17"/>
    </row>
    <row r="67" spans="1:7">
      <c r="A67" s="23"/>
      <c r="B67" s="85"/>
      <c r="C67" s="85"/>
      <c r="D67" s="85"/>
      <c r="E67" s="17"/>
      <c r="F67" s="17"/>
      <c r="G67" s="17"/>
    </row>
    <row r="68" spans="1:7">
      <c r="A68" s="109" t="s">
        <v>250</v>
      </c>
      <c r="B68" s="17" t="s">
        <v>241</v>
      </c>
      <c r="C68" s="17" t="s">
        <v>242</v>
      </c>
      <c r="D68" s="17" t="s">
        <v>243</v>
      </c>
      <c r="E68" s="17" t="s">
        <v>251</v>
      </c>
      <c r="F68" s="17" t="s">
        <v>245</v>
      </c>
      <c r="G68" s="17"/>
    </row>
    <row r="69" spans="1:7">
      <c r="A69" s="118" t="s">
        <v>6</v>
      </c>
      <c r="B69" s="17" t="s">
        <v>246</v>
      </c>
      <c r="C69" s="17" t="s">
        <v>247</v>
      </c>
      <c r="D69" s="17"/>
      <c r="E69" s="17"/>
      <c r="F69" s="17"/>
      <c r="G69" s="17"/>
    </row>
    <row r="70" spans="1:7">
      <c r="A70" s="1" t="s">
        <v>53</v>
      </c>
      <c r="B70" s="17" t="s">
        <v>54</v>
      </c>
      <c r="C70" s="17" t="s">
        <v>227</v>
      </c>
      <c r="D70" s="17" t="s">
        <v>228</v>
      </c>
      <c r="E70" s="17" t="s">
        <v>57</v>
      </c>
      <c r="F70" s="17"/>
      <c r="G70" s="17"/>
    </row>
    <row r="71" spans="1:7">
      <c r="A71" s="23" t="s">
        <v>249</v>
      </c>
      <c r="B71" s="117" t="s">
        <v>72</v>
      </c>
      <c r="C71" s="117"/>
      <c r="D71" s="117" t="s">
        <v>114</v>
      </c>
      <c r="E71" s="119"/>
      <c r="F71" s="17"/>
      <c r="G71" s="1"/>
    </row>
    <row r="72" spans="1:7">
      <c r="A72" s="6" t="s">
        <v>8</v>
      </c>
      <c r="B72" s="117" t="s">
        <v>165</v>
      </c>
      <c r="C72" s="117" t="s">
        <v>175</v>
      </c>
      <c r="D72" s="117" t="s">
        <v>252</v>
      </c>
      <c r="E72" s="117"/>
      <c r="F72" s="17"/>
      <c r="G72" s="1"/>
    </row>
    <row r="73" spans="1:7">
      <c r="A73" s="1" t="s">
        <v>59</v>
      </c>
      <c r="B73" s="117" t="s">
        <v>233</v>
      </c>
      <c r="C73" s="117" t="s">
        <v>116</v>
      </c>
      <c r="D73" s="117" t="s">
        <v>253</v>
      </c>
      <c r="E73" s="117" t="s">
        <v>58</v>
      </c>
      <c r="F73" s="17"/>
      <c r="G73" s="1"/>
    </row>
    <row r="74" spans="1:7">
      <c r="A74" s="6" t="s">
        <v>199</v>
      </c>
      <c r="B74" s="117" t="s">
        <v>70</v>
      </c>
      <c r="C74" s="117"/>
      <c r="D74" s="117" t="s">
        <v>64</v>
      </c>
      <c r="E74" s="117"/>
      <c r="F74" s="17"/>
      <c r="G74" s="1"/>
    </row>
    <row r="75" spans="1:7">
      <c r="A75" s="6" t="s">
        <v>65</v>
      </c>
      <c r="B75" s="117" t="s">
        <v>72</v>
      </c>
      <c r="C75" s="117"/>
      <c r="D75" s="117" t="s">
        <v>52</v>
      </c>
      <c r="E75" s="117"/>
      <c r="F75" s="17"/>
      <c r="G75" s="1"/>
    </row>
    <row r="76" spans="1:7">
      <c r="A76" s="6" t="s">
        <v>140</v>
      </c>
      <c r="B76" s="117" t="s">
        <v>224</v>
      </c>
      <c r="C76" s="117"/>
      <c r="D76" s="117" t="s">
        <v>254</v>
      </c>
      <c r="E76" s="117"/>
      <c r="F76" s="17"/>
      <c r="G76" s="1"/>
    </row>
    <row r="77" spans="1:7">
      <c r="A77" s="6" t="s">
        <v>61</v>
      </c>
      <c r="B77" s="117" t="s">
        <v>73</v>
      </c>
      <c r="C77" s="117"/>
      <c r="D77" s="117" t="s">
        <v>202</v>
      </c>
      <c r="E77" s="117"/>
      <c r="F77" s="17"/>
      <c r="G77" s="1"/>
    </row>
    <row r="78" spans="1:7">
      <c r="A78" s="6" t="s">
        <v>139</v>
      </c>
      <c r="B78" s="117" t="s">
        <v>248</v>
      </c>
      <c r="C78" s="117" t="s">
        <v>255</v>
      </c>
      <c r="D78" s="117" t="s">
        <v>256</v>
      </c>
      <c r="E78" s="117" t="s">
        <v>70</v>
      </c>
      <c r="F78" s="17"/>
      <c r="G78" s="1"/>
    </row>
    <row r="79" spans="1:7">
      <c r="A79" s="6" t="s">
        <v>102</v>
      </c>
      <c r="B79" s="117" t="s">
        <v>58</v>
      </c>
      <c r="C79" s="117" t="s">
        <v>64</v>
      </c>
      <c r="D79" s="117" t="s">
        <v>64</v>
      </c>
      <c r="E79" s="117"/>
      <c r="F79" s="17"/>
      <c r="G79" s="1"/>
    </row>
    <row r="80" spans="1:7">
      <c r="A80" s="6" t="s">
        <v>138</v>
      </c>
      <c r="B80" s="117" t="s">
        <v>165</v>
      </c>
      <c r="C80" s="119" t="s">
        <v>150</v>
      </c>
      <c r="D80" s="117" t="s">
        <v>257</v>
      </c>
      <c r="E80" s="117"/>
      <c r="F80" s="17"/>
      <c r="G80" s="1"/>
    </row>
    <row r="81" spans="1:7">
      <c r="A81" s="6" t="s">
        <v>168</v>
      </c>
      <c r="B81" s="117" t="s">
        <v>72</v>
      </c>
      <c r="C81" s="117"/>
      <c r="D81" s="119" t="s">
        <v>258</v>
      </c>
      <c r="E81" s="117"/>
      <c r="F81" s="17"/>
      <c r="G81" s="1"/>
    </row>
    <row r="82" spans="1:7">
      <c r="A82" s="6" t="s">
        <v>137</v>
      </c>
      <c r="B82" s="117" t="s">
        <v>73</v>
      </c>
      <c r="C82" s="117"/>
      <c r="D82" s="117" t="s">
        <v>259</v>
      </c>
      <c r="E82" s="117"/>
      <c r="F82" s="17"/>
      <c r="G82" s="1"/>
    </row>
    <row r="83" spans="1:7">
      <c r="A83" s="1"/>
      <c r="B83" s="117"/>
      <c r="C83" s="117"/>
      <c r="D83" s="117"/>
      <c r="E83" s="117"/>
      <c r="F83" s="17"/>
      <c r="G83" s="1"/>
    </row>
    <row r="84" spans="1:7">
      <c r="A84" s="109" t="s">
        <v>278</v>
      </c>
      <c r="B84" s="85" t="s">
        <v>279</v>
      </c>
      <c r="C84" s="85" t="s">
        <v>269</v>
      </c>
      <c r="D84" s="85" t="s">
        <v>270</v>
      </c>
      <c r="E84" s="85" t="s">
        <v>220</v>
      </c>
      <c r="F84" s="85" t="s">
        <v>271</v>
      </c>
      <c r="G84" s="85"/>
    </row>
    <row r="85" spans="1:7">
      <c r="A85" s="6" t="s">
        <v>6</v>
      </c>
      <c r="B85" s="85" t="s">
        <v>272</v>
      </c>
      <c r="C85" s="85" t="s">
        <v>273</v>
      </c>
      <c r="D85" s="85"/>
      <c r="E85" s="85"/>
      <c r="F85" s="85"/>
      <c r="G85" s="85"/>
    </row>
    <row r="86" spans="1:7">
      <c r="A86" s="18" t="s">
        <v>53</v>
      </c>
      <c r="B86" s="111" t="s">
        <v>54</v>
      </c>
      <c r="C86" s="111" t="s">
        <v>227</v>
      </c>
      <c r="D86" s="120" t="s">
        <v>228</v>
      </c>
      <c r="E86" s="120" t="s">
        <v>57</v>
      </c>
      <c r="F86" s="85"/>
      <c r="G86" s="85"/>
    </row>
    <row r="87" spans="1:7">
      <c r="A87" s="6" t="s">
        <v>62</v>
      </c>
      <c r="B87" s="85" t="s">
        <v>75</v>
      </c>
      <c r="C87" s="85" t="s">
        <v>258</v>
      </c>
      <c r="D87" s="85" t="s">
        <v>259</v>
      </c>
      <c r="E87" s="85" t="s">
        <v>74</v>
      </c>
      <c r="F87" s="85"/>
      <c r="G87" s="85"/>
    </row>
    <row r="88" spans="1:7">
      <c r="A88" s="6" t="s">
        <v>139</v>
      </c>
      <c r="B88" s="85" t="s">
        <v>275</v>
      </c>
      <c r="C88" s="85" t="s">
        <v>180</v>
      </c>
      <c r="D88" s="85" t="s">
        <v>280</v>
      </c>
      <c r="E88" s="85" t="s">
        <v>70</v>
      </c>
      <c r="F88" s="85"/>
      <c r="G88" s="85"/>
    </row>
    <row r="89" spans="1:7">
      <c r="A89" s="6" t="s">
        <v>249</v>
      </c>
      <c r="B89" s="85" t="s">
        <v>70</v>
      </c>
      <c r="C89" s="85"/>
      <c r="D89" s="85" t="s">
        <v>63</v>
      </c>
      <c r="E89" s="85"/>
      <c r="F89" s="85"/>
      <c r="G89" s="85"/>
    </row>
    <row r="90" spans="1:7">
      <c r="A90" s="6" t="s">
        <v>138</v>
      </c>
      <c r="B90" s="85" t="s">
        <v>70</v>
      </c>
      <c r="C90" s="85"/>
      <c r="D90" s="85" t="s">
        <v>64</v>
      </c>
      <c r="E90" s="85"/>
      <c r="F90" s="85"/>
      <c r="G90" s="85"/>
    </row>
    <row r="91" spans="1:7">
      <c r="A91" s="6" t="s">
        <v>140</v>
      </c>
      <c r="B91" s="85" t="s">
        <v>224</v>
      </c>
      <c r="C91" s="85"/>
      <c r="D91" s="85" t="s">
        <v>175</v>
      </c>
      <c r="E91" s="85"/>
      <c r="F91" s="85"/>
      <c r="G91" s="85"/>
    </row>
    <row r="92" spans="1:7">
      <c r="A92" s="6" t="s">
        <v>106</v>
      </c>
      <c r="B92" s="85" t="s">
        <v>70</v>
      </c>
      <c r="C92" s="85" t="s">
        <v>181</v>
      </c>
      <c r="D92" s="85" t="s">
        <v>281</v>
      </c>
      <c r="E92" s="85"/>
      <c r="F92" s="85"/>
      <c r="G92" s="85"/>
    </row>
    <row r="93" spans="1:7">
      <c r="A93" s="6" t="s">
        <v>61</v>
      </c>
      <c r="B93" s="85" t="s">
        <v>276</v>
      </c>
      <c r="C93" s="85" t="s">
        <v>116</v>
      </c>
      <c r="D93" s="85" t="s">
        <v>151</v>
      </c>
      <c r="E93" s="85"/>
      <c r="F93" s="85"/>
      <c r="G93" s="85"/>
    </row>
    <row r="94" spans="1:7">
      <c r="A94" s="6" t="s">
        <v>168</v>
      </c>
      <c r="B94" s="85" t="s">
        <v>277</v>
      </c>
      <c r="C94" s="85"/>
      <c r="D94" s="85" t="s">
        <v>232</v>
      </c>
      <c r="E94" s="85" t="s">
        <v>74</v>
      </c>
      <c r="F94" s="85"/>
      <c r="G94" s="85"/>
    </row>
    <row r="95" spans="1:7">
      <c r="A95" s="6" t="s">
        <v>113</v>
      </c>
      <c r="B95" s="85" t="s">
        <v>70</v>
      </c>
      <c r="C95" s="85"/>
      <c r="D95" s="85" t="s">
        <v>64</v>
      </c>
      <c r="E95" s="85"/>
      <c r="F95" s="85"/>
      <c r="G95" s="85"/>
    </row>
    <row r="96" spans="1:7">
      <c r="A96" s="6" t="s">
        <v>8</v>
      </c>
      <c r="B96" s="85" t="s">
        <v>274</v>
      </c>
      <c r="C96" s="85" t="s">
        <v>265</v>
      </c>
      <c r="D96" s="85" t="s">
        <v>196</v>
      </c>
      <c r="E96" s="85"/>
      <c r="F96" s="85"/>
      <c r="G96" s="85"/>
    </row>
    <row r="97" spans="1:7">
      <c r="A97" s="6" t="s">
        <v>198</v>
      </c>
      <c r="B97" s="85" t="s">
        <v>72</v>
      </c>
      <c r="C97" s="85"/>
      <c r="D97" s="85"/>
      <c r="E97" s="85"/>
      <c r="F97" s="85"/>
      <c r="G97" s="85"/>
    </row>
    <row r="98" spans="1:7">
      <c r="A98" s="6" t="s">
        <v>59</v>
      </c>
      <c r="B98" s="85" t="s">
        <v>73</v>
      </c>
      <c r="C98" s="85" t="s">
        <v>180</v>
      </c>
      <c r="D98" s="85" t="s">
        <v>187</v>
      </c>
      <c r="E98" s="85"/>
      <c r="F98" s="85"/>
      <c r="G98" s="85"/>
    </row>
    <row r="99" spans="1:7">
      <c r="A99" s="1"/>
      <c r="B99" s="85"/>
      <c r="C99" s="85"/>
      <c r="D99" s="85"/>
      <c r="E99" s="85"/>
      <c r="F99" s="85"/>
      <c r="G99" s="85"/>
    </row>
    <row r="100" spans="1:7">
      <c r="A100" s="87" t="s">
        <v>296</v>
      </c>
      <c r="B100" s="85" t="s">
        <v>285</v>
      </c>
      <c r="C100" s="85" t="s">
        <v>291</v>
      </c>
      <c r="D100" s="85" t="s">
        <v>292</v>
      </c>
      <c r="E100" s="85" t="s">
        <v>293</v>
      </c>
      <c r="F100" s="85" t="s">
        <v>307</v>
      </c>
      <c r="G100" s="85"/>
    </row>
    <row r="101" spans="1:7">
      <c r="A101" s="1" t="s">
        <v>6</v>
      </c>
      <c r="B101" s="85" t="s">
        <v>294</v>
      </c>
      <c r="C101" s="85" t="s">
        <v>295</v>
      </c>
      <c r="D101" s="126"/>
      <c r="E101" s="126"/>
      <c r="F101" s="126"/>
      <c r="G101" s="85"/>
    </row>
    <row r="102" spans="1:7">
      <c r="A102" s="18" t="s">
        <v>53</v>
      </c>
      <c r="B102" s="111" t="s">
        <v>54</v>
      </c>
      <c r="C102" s="111" t="s">
        <v>227</v>
      </c>
      <c r="D102" s="120" t="s">
        <v>228</v>
      </c>
      <c r="E102" s="120" t="s">
        <v>57</v>
      </c>
      <c r="F102" s="126"/>
      <c r="G102" s="85"/>
    </row>
    <row r="103" spans="1:7">
      <c r="A103" s="1" t="s">
        <v>249</v>
      </c>
      <c r="B103" s="85" t="s">
        <v>70</v>
      </c>
      <c r="C103" s="85"/>
      <c r="D103" s="85" t="s">
        <v>64</v>
      </c>
      <c r="E103" s="85"/>
      <c r="F103" s="85"/>
      <c r="G103" s="85"/>
    </row>
    <row r="104" spans="1:7">
      <c r="A104" s="1" t="s">
        <v>105</v>
      </c>
      <c r="B104" s="85" t="s">
        <v>58</v>
      </c>
      <c r="C104" s="85" t="s">
        <v>64</v>
      </c>
      <c r="D104" s="85" t="s">
        <v>60</v>
      </c>
      <c r="E104" s="85"/>
      <c r="F104" s="84"/>
      <c r="G104" s="1"/>
    </row>
    <row r="105" spans="1:7">
      <c r="A105" s="1" t="s">
        <v>199</v>
      </c>
      <c r="B105" s="85" t="s">
        <v>58</v>
      </c>
      <c r="C105" s="85" t="s">
        <v>187</v>
      </c>
      <c r="D105" s="85" t="s">
        <v>64</v>
      </c>
      <c r="E105" s="85"/>
      <c r="F105" s="84"/>
      <c r="G105" s="1"/>
    </row>
    <row r="106" spans="1:7">
      <c r="A106" s="1" t="s">
        <v>10</v>
      </c>
      <c r="B106" s="85" t="s">
        <v>166</v>
      </c>
      <c r="C106" s="85" t="s">
        <v>297</v>
      </c>
      <c r="D106" s="85" t="s">
        <v>150</v>
      </c>
      <c r="E106" s="85" t="s">
        <v>74</v>
      </c>
      <c r="F106" s="84"/>
      <c r="G106" s="1"/>
    </row>
    <row r="107" spans="1:7">
      <c r="A107" s="1" t="s">
        <v>65</v>
      </c>
      <c r="B107" s="85" t="s">
        <v>276</v>
      </c>
      <c r="C107" s="85" t="s">
        <v>181</v>
      </c>
      <c r="D107" s="85" t="s">
        <v>298</v>
      </c>
      <c r="E107" s="85" t="s">
        <v>70</v>
      </c>
      <c r="F107" s="84"/>
      <c r="G107" s="1"/>
    </row>
    <row r="108" spans="1:7">
      <c r="A108" s="1" t="s">
        <v>140</v>
      </c>
      <c r="B108" s="85" t="s">
        <v>72</v>
      </c>
      <c r="C108" s="85"/>
      <c r="D108" s="85" t="s">
        <v>114</v>
      </c>
      <c r="E108" s="85"/>
      <c r="F108" s="84"/>
      <c r="G108" s="1"/>
    </row>
    <row r="109" spans="1:7">
      <c r="A109" s="1" t="s">
        <v>198</v>
      </c>
      <c r="B109" s="85" t="s">
        <v>70</v>
      </c>
      <c r="C109" s="85"/>
      <c r="D109" s="85" t="s">
        <v>63</v>
      </c>
      <c r="E109" s="85"/>
      <c r="F109" s="84"/>
      <c r="G109" s="1"/>
    </row>
    <row r="110" spans="1:7">
      <c r="A110" s="1" t="s">
        <v>106</v>
      </c>
      <c r="B110" s="85" t="s">
        <v>70</v>
      </c>
      <c r="C110" s="85"/>
      <c r="D110" s="85" t="s">
        <v>299</v>
      </c>
      <c r="E110" s="85"/>
      <c r="F110" s="84"/>
      <c r="G110" s="1"/>
    </row>
    <row r="111" spans="1:7">
      <c r="A111" s="1" t="s">
        <v>113</v>
      </c>
      <c r="B111" s="85" t="s">
        <v>70</v>
      </c>
      <c r="C111" s="85" t="s">
        <v>116</v>
      </c>
      <c r="D111" s="85" t="s">
        <v>287</v>
      </c>
      <c r="E111" s="85"/>
      <c r="F111" s="84"/>
      <c r="G111" s="1"/>
    </row>
    <row r="112" spans="1:7">
      <c r="A112" s="1" t="s">
        <v>139</v>
      </c>
      <c r="B112" s="85" t="s">
        <v>71</v>
      </c>
      <c r="C112" s="85"/>
      <c r="D112" s="85" t="s">
        <v>300</v>
      </c>
      <c r="E112" s="85" t="s">
        <v>74</v>
      </c>
      <c r="F112" s="84"/>
      <c r="G112" s="1"/>
    </row>
    <row r="113" spans="1:7">
      <c r="A113" s="1" t="s">
        <v>102</v>
      </c>
      <c r="B113" s="85" t="s">
        <v>58</v>
      </c>
      <c r="C113" s="85"/>
      <c r="D113" s="85" t="s">
        <v>179</v>
      </c>
      <c r="E113" s="85" t="s">
        <v>74</v>
      </c>
      <c r="F113" s="84"/>
      <c r="G113" s="1"/>
    </row>
    <row r="114" spans="1:7">
      <c r="A114" s="128" t="s">
        <v>138</v>
      </c>
      <c r="B114" s="85" t="s">
        <v>167</v>
      </c>
      <c r="C114" s="85" t="s">
        <v>186</v>
      </c>
      <c r="D114" s="85" t="s">
        <v>150</v>
      </c>
      <c r="E114" s="85"/>
      <c r="F114" s="85"/>
      <c r="G114" s="1"/>
    </row>
    <row r="115" spans="1:7">
      <c r="A115" s="1"/>
      <c r="B115" s="126"/>
      <c r="C115" s="126"/>
      <c r="D115" s="126"/>
      <c r="E115" s="126"/>
      <c r="F115" s="86"/>
      <c r="G115" s="1"/>
    </row>
    <row r="116" spans="1:7">
      <c r="A116" s="8"/>
      <c r="B116" s="127"/>
      <c r="C116" s="127"/>
      <c r="D116" s="127"/>
      <c r="E116" s="127"/>
      <c r="F116" s="86"/>
      <c r="G116" s="1"/>
    </row>
    <row r="117" spans="1:7">
      <c r="A117" s="1"/>
      <c r="B117" s="126"/>
      <c r="C117" s="126"/>
      <c r="D117" s="126"/>
      <c r="E117" s="126"/>
      <c r="F117" s="86"/>
      <c r="G117" s="1"/>
    </row>
    <row r="118" spans="1:7">
      <c r="A118" s="1"/>
      <c r="B118" s="17"/>
      <c r="C118" s="17"/>
      <c r="D118" s="17"/>
      <c r="E118" s="17"/>
      <c r="F118" s="1"/>
      <c r="G118" s="1"/>
    </row>
    <row r="119" spans="1:7">
      <c r="A119" s="1"/>
      <c r="B119" s="17"/>
      <c r="C119" s="17"/>
      <c r="D119" s="17"/>
      <c r="E119" s="17"/>
      <c r="F119" s="1"/>
      <c r="G119" s="1"/>
    </row>
    <row r="120" spans="1:7">
      <c r="A120" s="1"/>
      <c r="B120" s="17"/>
      <c r="C120" s="17"/>
      <c r="D120" s="17"/>
      <c r="E120" s="17"/>
      <c r="F120" s="1"/>
      <c r="G120" s="1"/>
    </row>
    <row r="121" spans="1:7">
      <c r="A121" s="1"/>
      <c r="B121" s="17"/>
      <c r="C121" s="17"/>
      <c r="D121" s="17"/>
      <c r="E121" s="17"/>
      <c r="F121" s="1"/>
      <c r="G121" s="1"/>
    </row>
    <row r="122" spans="1:7">
      <c r="A122" s="1"/>
      <c r="B122" s="17"/>
      <c r="C122" s="17"/>
      <c r="D122" s="17"/>
      <c r="E122" s="17"/>
      <c r="F122" s="1"/>
      <c r="G122" s="1"/>
    </row>
    <row r="123" spans="1:7">
      <c r="B123" s="10"/>
      <c r="C123" s="10"/>
      <c r="D123" s="10"/>
      <c r="E123" s="10"/>
    </row>
    <row r="124" spans="1:7">
      <c r="B124" s="10"/>
      <c r="C124" s="10"/>
      <c r="D124" s="10"/>
      <c r="E124" s="10"/>
    </row>
    <row r="125" spans="1:7">
      <c r="B125" s="10"/>
      <c r="C125" s="10"/>
      <c r="D125" s="10"/>
      <c r="E125" s="10"/>
    </row>
    <row r="126" spans="1:7">
      <c r="B126" s="10"/>
      <c r="C126" s="10"/>
      <c r="D126" s="10"/>
      <c r="E126" s="10"/>
    </row>
    <row r="127" spans="1:7">
      <c r="A127" s="37"/>
      <c r="B127" s="10"/>
      <c r="C127" s="10"/>
      <c r="D127" s="10"/>
      <c r="E127" s="10"/>
      <c r="F127" s="10"/>
    </row>
    <row r="128" spans="1:7">
      <c r="B128" s="10"/>
      <c r="C128" s="10"/>
      <c r="D128" s="10"/>
      <c r="E128" s="10"/>
    </row>
    <row r="129" spans="1:6">
      <c r="A129" s="3"/>
      <c r="B129" s="40"/>
      <c r="C129" s="40"/>
      <c r="D129" s="40"/>
      <c r="E129" s="40"/>
    </row>
    <row r="130" spans="1:6">
      <c r="B130" s="10"/>
      <c r="C130" s="10"/>
      <c r="D130" s="10"/>
      <c r="E130" s="10"/>
    </row>
    <row r="131" spans="1:6">
      <c r="B131" s="10"/>
      <c r="C131" s="10"/>
      <c r="D131" s="10"/>
      <c r="E131" s="10"/>
    </row>
    <row r="132" spans="1:6">
      <c r="B132" s="10"/>
      <c r="C132" s="10"/>
      <c r="D132" s="10"/>
      <c r="E132" s="10"/>
    </row>
    <row r="133" spans="1:6">
      <c r="B133" s="10"/>
      <c r="D133" s="10"/>
      <c r="E133" s="10"/>
    </row>
    <row r="134" spans="1:6">
      <c r="B134" s="10"/>
      <c r="C134" s="10"/>
      <c r="D134" s="10"/>
      <c r="E134" s="10"/>
    </row>
    <row r="135" spans="1:6">
      <c r="B135" s="10"/>
      <c r="C135" s="10"/>
      <c r="D135" s="10"/>
      <c r="E135" s="10"/>
    </row>
    <row r="136" spans="1:6">
      <c r="B136" s="10"/>
      <c r="C136" s="10"/>
      <c r="D136" s="10"/>
      <c r="E136" s="10"/>
    </row>
    <row r="137" spans="1:6">
      <c r="B137" s="10"/>
      <c r="C137" s="10"/>
      <c r="D137" s="10"/>
      <c r="E137" s="10"/>
    </row>
    <row r="138" spans="1:6">
      <c r="B138" s="10"/>
      <c r="C138" s="10"/>
      <c r="D138" s="10"/>
      <c r="E138" s="10"/>
    </row>
    <row r="139" spans="1:6">
      <c r="B139" s="10"/>
      <c r="D139" s="10"/>
      <c r="E139" s="10"/>
    </row>
    <row r="141" spans="1:6">
      <c r="A141" s="33"/>
      <c r="B141" s="10"/>
      <c r="C141" s="10"/>
      <c r="D141" s="10"/>
      <c r="E141" s="10"/>
      <c r="F141" s="10"/>
    </row>
    <row r="142" spans="1:6">
      <c r="B142" s="10"/>
      <c r="C142" s="10"/>
      <c r="D142" s="10"/>
      <c r="E142" s="10"/>
      <c r="F142" s="10"/>
    </row>
    <row r="143" spans="1:6">
      <c r="A143" s="3"/>
      <c r="B143" s="40"/>
      <c r="C143" s="40"/>
      <c r="D143" s="40"/>
      <c r="E143" s="40"/>
      <c r="F143" s="10"/>
    </row>
    <row r="144" spans="1:6">
      <c r="B144" s="10"/>
      <c r="C144" s="10"/>
      <c r="D144" s="10"/>
      <c r="E144" s="10"/>
      <c r="F144" s="10"/>
    </row>
    <row r="145" spans="1:6">
      <c r="B145" s="10"/>
      <c r="C145" s="10"/>
      <c r="D145" s="10"/>
      <c r="E145" s="10"/>
      <c r="F145" s="10"/>
    </row>
    <row r="146" spans="1:6">
      <c r="B146" s="10"/>
      <c r="C146" s="10"/>
      <c r="D146" s="10"/>
      <c r="E146" s="10"/>
      <c r="F146" s="10"/>
    </row>
    <row r="147" spans="1:6">
      <c r="B147" s="10"/>
      <c r="C147" s="10"/>
      <c r="D147" s="10"/>
      <c r="E147" s="10"/>
      <c r="F147" s="10"/>
    </row>
    <row r="148" spans="1:6">
      <c r="B148" s="10"/>
      <c r="C148" s="10"/>
      <c r="D148" s="10"/>
      <c r="E148" s="10"/>
      <c r="F148" s="10"/>
    </row>
    <row r="149" spans="1:6">
      <c r="B149" s="10"/>
      <c r="C149" s="10"/>
      <c r="D149" s="10"/>
      <c r="E149" s="10"/>
      <c r="F149" s="10"/>
    </row>
    <row r="150" spans="1:6">
      <c r="B150" s="10"/>
      <c r="C150" s="10"/>
      <c r="D150" s="10"/>
      <c r="E150" s="10"/>
      <c r="F150" s="10"/>
    </row>
    <row r="151" spans="1:6">
      <c r="B151" s="10"/>
      <c r="C151" s="10"/>
      <c r="D151" s="10"/>
      <c r="E151" s="10"/>
      <c r="F151" s="10"/>
    </row>
    <row r="152" spans="1:6">
      <c r="B152" s="10"/>
      <c r="C152" s="10"/>
      <c r="D152" s="10"/>
      <c r="E152" s="10"/>
      <c r="F152" s="10"/>
    </row>
    <row r="153" spans="1:6">
      <c r="B153" s="10"/>
      <c r="C153" s="10"/>
      <c r="D153" s="10"/>
      <c r="E153" s="10"/>
      <c r="F153" s="10"/>
    </row>
    <row r="154" spans="1:6">
      <c r="B154" s="10"/>
      <c r="C154" s="10"/>
      <c r="D154" s="10"/>
      <c r="E154" s="10"/>
      <c r="F154" s="10"/>
    </row>
    <row r="155" spans="1:6">
      <c r="A155" s="35"/>
      <c r="B155" s="10"/>
      <c r="D155" s="10"/>
      <c r="E155" s="10"/>
      <c r="F155" s="10"/>
    </row>
    <row r="156" spans="1:6">
      <c r="B156" s="10"/>
      <c r="C156" s="7"/>
      <c r="D156" s="10"/>
      <c r="E156" s="10"/>
      <c r="F156" s="10"/>
    </row>
    <row r="157" spans="1:6">
      <c r="A157" s="3"/>
      <c r="B157" s="40"/>
      <c r="C157" s="3"/>
      <c r="D157" s="40"/>
      <c r="E157" s="40"/>
      <c r="F157" s="10"/>
    </row>
    <row r="158" spans="1:6">
      <c r="B158" s="47"/>
      <c r="C158" s="10"/>
      <c r="D158" s="10"/>
      <c r="E158" s="10"/>
      <c r="F158" s="10"/>
    </row>
    <row r="159" spans="1:6">
      <c r="B159" s="47"/>
      <c r="C159" s="10"/>
      <c r="D159" s="10"/>
      <c r="E159" s="10"/>
      <c r="F159" s="10"/>
    </row>
    <row r="160" spans="1:6">
      <c r="B160" s="47"/>
      <c r="C160" s="10"/>
      <c r="D160" s="10"/>
      <c r="E160" s="10"/>
      <c r="F160" s="10"/>
    </row>
    <row r="161" spans="1:7">
      <c r="B161" s="47"/>
      <c r="C161" s="10"/>
      <c r="D161" s="10"/>
      <c r="E161" s="10"/>
      <c r="F161" s="10"/>
    </row>
    <row r="162" spans="1:7">
      <c r="B162" s="47"/>
      <c r="C162" s="10"/>
      <c r="D162" s="10"/>
      <c r="E162" s="10"/>
      <c r="F162" s="10"/>
    </row>
    <row r="163" spans="1:7">
      <c r="B163" s="47"/>
      <c r="C163" s="10"/>
      <c r="D163" s="10"/>
      <c r="E163" s="10"/>
      <c r="F163" s="10"/>
    </row>
    <row r="164" spans="1:7">
      <c r="B164" s="47"/>
      <c r="C164" s="10"/>
      <c r="D164" s="10"/>
      <c r="E164" s="10"/>
      <c r="F164" s="10"/>
    </row>
    <row r="165" spans="1:7">
      <c r="B165" s="47"/>
      <c r="C165" s="10"/>
      <c r="D165" s="10"/>
      <c r="E165" s="10"/>
      <c r="F165" s="10"/>
    </row>
    <row r="166" spans="1:7">
      <c r="B166" s="47"/>
      <c r="C166" s="10"/>
      <c r="D166" s="10"/>
      <c r="E166" s="10"/>
    </row>
    <row r="167" spans="1:7">
      <c r="B167" s="47"/>
      <c r="C167" s="10"/>
      <c r="D167" s="10"/>
      <c r="E167" s="10"/>
    </row>
    <row r="168" spans="1:7">
      <c r="C168" s="10"/>
      <c r="D168" s="10"/>
      <c r="E168" s="10"/>
    </row>
    <row r="169" spans="1:7">
      <c r="A169" s="35"/>
      <c r="B169" s="10"/>
      <c r="C169" s="10"/>
      <c r="D169" s="10"/>
      <c r="E169" s="10"/>
      <c r="F169" s="10"/>
      <c r="G169" s="10"/>
    </row>
    <row r="170" spans="1:7">
      <c r="B170" s="10"/>
      <c r="C170" s="10"/>
      <c r="D170" s="10"/>
      <c r="E170" s="10"/>
      <c r="F170" s="10"/>
    </row>
    <row r="171" spans="1:7">
      <c r="A171" s="3"/>
      <c r="B171" s="40"/>
      <c r="C171" s="40"/>
      <c r="D171" s="40"/>
      <c r="E171" s="40"/>
      <c r="F171" s="10"/>
    </row>
    <row r="172" spans="1:7">
      <c r="B172" s="10"/>
      <c r="C172" s="10"/>
      <c r="D172" s="10"/>
      <c r="E172" s="10"/>
      <c r="F172" s="10"/>
    </row>
    <row r="173" spans="1:7">
      <c r="B173" s="10"/>
      <c r="C173" s="10"/>
      <c r="D173" s="10"/>
      <c r="E173" s="10"/>
      <c r="F173" s="10"/>
    </row>
    <row r="174" spans="1:7">
      <c r="B174" s="10"/>
      <c r="C174" s="10"/>
      <c r="D174" s="10"/>
      <c r="E174" s="10"/>
      <c r="F174" s="10"/>
    </row>
    <row r="175" spans="1:7">
      <c r="B175" s="10"/>
      <c r="C175" s="10"/>
      <c r="D175" s="10"/>
      <c r="E175" s="10"/>
      <c r="F175" s="10"/>
    </row>
    <row r="176" spans="1:7">
      <c r="B176" s="10"/>
      <c r="C176" s="10"/>
      <c r="D176" s="10"/>
      <c r="E176" s="10"/>
      <c r="F176" s="10"/>
    </row>
    <row r="177" spans="1:6">
      <c r="B177" s="10"/>
      <c r="C177" s="10"/>
      <c r="D177" s="10"/>
      <c r="E177" s="10"/>
      <c r="F177" s="10"/>
    </row>
    <row r="178" spans="1:6">
      <c r="B178" s="10"/>
      <c r="C178" s="10"/>
      <c r="D178" s="10"/>
      <c r="E178" s="10"/>
      <c r="F178" s="10"/>
    </row>
    <row r="179" spans="1:6">
      <c r="B179" s="10"/>
      <c r="C179" s="10"/>
      <c r="D179" s="10"/>
      <c r="E179" s="10"/>
      <c r="F179" s="10"/>
    </row>
    <row r="180" spans="1:6">
      <c r="B180" s="10"/>
      <c r="C180" s="10"/>
      <c r="D180" s="10"/>
      <c r="E180" s="10"/>
      <c r="F180" s="10"/>
    </row>
    <row r="181" spans="1:6">
      <c r="B181" s="10"/>
      <c r="C181" s="10"/>
      <c r="D181" s="10"/>
      <c r="E181" s="10"/>
      <c r="F181" s="10"/>
    </row>
    <row r="182" spans="1:6">
      <c r="B182" s="10"/>
      <c r="C182" s="10"/>
      <c r="D182" s="10"/>
      <c r="E182" s="10"/>
      <c r="F182" s="10"/>
    </row>
    <row r="183" spans="1:6">
      <c r="B183" s="10"/>
      <c r="C183" s="10"/>
      <c r="D183" s="10"/>
      <c r="E183" s="10"/>
      <c r="F183" s="10"/>
    </row>
    <row r="184" spans="1:6">
      <c r="B184" s="10"/>
      <c r="C184" s="10"/>
      <c r="D184" s="10"/>
      <c r="E184" s="10"/>
      <c r="F184" s="10"/>
    </row>
    <row r="185" spans="1:6">
      <c r="B185" s="10"/>
      <c r="C185" s="10"/>
      <c r="D185" s="10"/>
      <c r="E185" s="10"/>
      <c r="F185" s="10"/>
    </row>
    <row r="186" spans="1:6">
      <c r="A186" s="33"/>
      <c r="B186" s="10"/>
      <c r="C186" s="10"/>
      <c r="D186" s="10"/>
      <c r="E186" s="10"/>
      <c r="F186" s="10"/>
    </row>
    <row r="187" spans="1:6">
      <c r="B187" s="10"/>
      <c r="C187" s="7"/>
    </row>
    <row r="188" spans="1:6">
      <c r="A188" s="3"/>
      <c r="B188" s="40"/>
      <c r="C188" s="3"/>
      <c r="D188" s="40"/>
      <c r="E188" s="3"/>
    </row>
    <row r="189" spans="1:6">
      <c r="C189" s="10"/>
      <c r="D189" s="10"/>
      <c r="E189" s="10"/>
    </row>
    <row r="190" spans="1:6">
      <c r="C190" s="10"/>
      <c r="D190" s="10"/>
      <c r="E190" s="10"/>
    </row>
    <row r="191" spans="1:6">
      <c r="C191" s="10"/>
      <c r="D191" s="10"/>
      <c r="E191" s="10"/>
    </row>
    <row r="192" spans="1:6">
      <c r="C192" s="10"/>
      <c r="D192" s="10"/>
      <c r="E192" s="10"/>
    </row>
    <row r="193" spans="1:6">
      <c r="C193" s="10"/>
      <c r="D193" s="10"/>
      <c r="E193" s="10"/>
    </row>
    <row r="194" spans="1:6">
      <c r="C194" s="10"/>
      <c r="D194" s="10"/>
      <c r="E194" s="10"/>
    </row>
    <row r="195" spans="1:6">
      <c r="C195" s="10"/>
      <c r="D195" s="10"/>
      <c r="E195" s="10"/>
    </row>
    <row r="196" spans="1:6">
      <c r="C196" s="10"/>
      <c r="D196" s="10"/>
      <c r="E196" s="10"/>
    </row>
    <row r="197" spans="1:6">
      <c r="C197" s="10"/>
      <c r="D197" s="10"/>
      <c r="E197" s="10"/>
    </row>
    <row r="198" spans="1:6">
      <c r="C198" s="10"/>
      <c r="D198" s="10"/>
      <c r="E198" s="10"/>
    </row>
    <row r="199" spans="1:6">
      <c r="C199" s="10"/>
      <c r="D199" s="10"/>
      <c r="E199" s="10"/>
    </row>
    <row r="201" spans="1:6">
      <c r="A201" s="37"/>
      <c r="D201" s="10"/>
      <c r="F201" s="10"/>
    </row>
    <row r="202" spans="1:6">
      <c r="B202" s="10"/>
      <c r="C202" s="7"/>
    </row>
    <row r="203" spans="1:6">
      <c r="A203" s="3"/>
      <c r="B203" s="3"/>
      <c r="C203" s="3"/>
      <c r="D203" s="40"/>
      <c r="E203" s="3"/>
    </row>
    <row r="204" spans="1:6">
      <c r="D204" s="10"/>
    </row>
    <row r="205" spans="1:6">
      <c r="D205" s="10"/>
    </row>
    <row r="206" spans="1:6">
      <c r="D206" s="10"/>
    </row>
    <row r="207" spans="1:6">
      <c r="D207" s="10"/>
    </row>
    <row r="208" spans="1:6">
      <c r="D208" s="10"/>
    </row>
    <row r="209" spans="1:7">
      <c r="D209" s="10"/>
    </row>
    <row r="210" spans="1:7">
      <c r="D210" s="10"/>
    </row>
    <row r="211" spans="1:7">
      <c r="D211" s="10"/>
    </row>
    <row r="212" spans="1:7">
      <c r="C212" s="10"/>
      <c r="D212" s="10"/>
    </row>
    <row r="213" spans="1:7">
      <c r="D213" s="10"/>
    </row>
    <row r="214" spans="1:7">
      <c r="D214" s="10"/>
    </row>
    <row r="215" spans="1:7">
      <c r="D215" s="10"/>
    </row>
    <row r="216" spans="1:7">
      <c r="D216" s="10"/>
    </row>
    <row r="217" spans="1:7">
      <c r="D217" s="10"/>
    </row>
    <row r="218" spans="1:7">
      <c r="D218" s="10"/>
    </row>
    <row r="220" spans="1:7">
      <c r="A220" s="50"/>
      <c r="B220" s="10"/>
      <c r="C220" s="10"/>
      <c r="D220" s="10"/>
      <c r="E220" s="10"/>
      <c r="F220" s="10"/>
      <c r="G220" s="10"/>
    </row>
    <row r="221" spans="1:7">
      <c r="B221" s="10"/>
      <c r="C221" s="10"/>
      <c r="D221" s="10"/>
      <c r="E221" s="10"/>
      <c r="F221" s="10"/>
      <c r="G221" s="10"/>
    </row>
    <row r="222" spans="1:7">
      <c r="A222" s="3"/>
      <c r="B222" s="51"/>
      <c r="C222" s="52"/>
      <c r="D222" s="40"/>
      <c r="E222" s="40"/>
      <c r="F222" s="10"/>
      <c r="G222" s="10"/>
    </row>
    <row r="223" spans="1:7">
      <c r="B223" s="10"/>
      <c r="C223" s="10"/>
      <c r="D223" s="10"/>
      <c r="E223" s="10"/>
      <c r="F223" s="10"/>
      <c r="G223" s="10"/>
    </row>
    <row r="224" spans="1:7">
      <c r="B224" s="10"/>
      <c r="C224" s="10"/>
      <c r="D224" s="10"/>
      <c r="E224" s="10"/>
      <c r="F224" s="10"/>
      <c r="G224" s="10"/>
    </row>
    <row r="225" spans="1:7">
      <c r="B225" s="10"/>
      <c r="C225" s="10"/>
      <c r="D225" s="10"/>
      <c r="E225" s="10"/>
      <c r="F225" s="10"/>
      <c r="G225" s="10"/>
    </row>
    <row r="226" spans="1:7">
      <c r="B226" s="10"/>
      <c r="C226" s="10"/>
      <c r="D226" s="10"/>
      <c r="E226" s="10"/>
      <c r="F226" s="10"/>
      <c r="G226" s="10"/>
    </row>
    <row r="227" spans="1:7">
      <c r="B227" s="10"/>
      <c r="C227" s="10"/>
      <c r="D227" s="10"/>
      <c r="E227" s="10"/>
      <c r="F227" s="10"/>
      <c r="G227" s="10"/>
    </row>
    <row r="228" spans="1:7">
      <c r="B228" s="10"/>
      <c r="C228" s="10"/>
      <c r="D228" s="10"/>
      <c r="E228" s="10"/>
      <c r="F228" s="10"/>
      <c r="G228" s="10"/>
    </row>
    <row r="229" spans="1:7">
      <c r="B229" s="10"/>
      <c r="C229" s="10"/>
      <c r="D229" s="10"/>
      <c r="E229" s="10"/>
      <c r="F229" s="10"/>
      <c r="G229" s="10"/>
    </row>
    <row r="230" spans="1:7">
      <c r="B230" s="10"/>
      <c r="C230" s="10"/>
      <c r="D230" s="10"/>
      <c r="E230" s="10"/>
      <c r="F230" s="10"/>
      <c r="G230" s="10"/>
    </row>
    <row r="231" spans="1:7">
      <c r="B231" s="10"/>
      <c r="C231" s="10"/>
      <c r="D231" s="10"/>
      <c r="E231" s="10"/>
      <c r="F231" s="10"/>
      <c r="G231" s="10"/>
    </row>
    <row r="233" spans="1:7">
      <c r="A233" s="33"/>
      <c r="B233" s="10"/>
      <c r="C233" s="10"/>
      <c r="D233" s="10"/>
      <c r="E233" s="10"/>
      <c r="F233" s="10"/>
    </row>
    <row r="234" spans="1:7">
      <c r="B234" s="10"/>
      <c r="C234" s="10"/>
      <c r="D234" s="10"/>
      <c r="E234" s="10"/>
      <c r="F234" s="10"/>
    </row>
    <row r="235" spans="1:7">
      <c r="A235" s="3"/>
      <c r="B235" s="40"/>
      <c r="C235" s="40"/>
      <c r="D235" s="40"/>
      <c r="E235" s="40"/>
      <c r="F235" s="10"/>
    </row>
    <row r="236" spans="1:7">
      <c r="B236" s="10"/>
      <c r="C236" s="10"/>
      <c r="D236" s="10"/>
      <c r="E236" s="10"/>
      <c r="F236" s="10"/>
    </row>
    <row r="237" spans="1:7">
      <c r="B237" s="10"/>
      <c r="C237" s="10"/>
      <c r="D237" s="10"/>
      <c r="E237" s="10"/>
      <c r="F237" s="10"/>
    </row>
    <row r="238" spans="1:7">
      <c r="B238" s="10"/>
      <c r="C238" s="10"/>
      <c r="D238" s="10"/>
      <c r="E238" s="10"/>
      <c r="F238" s="10"/>
    </row>
    <row r="239" spans="1:7">
      <c r="B239" s="10"/>
      <c r="C239" s="10"/>
      <c r="D239" s="10"/>
      <c r="E239" s="10"/>
      <c r="F239" s="10"/>
    </row>
    <row r="240" spans="1:7">
      <c r="B240" s="10"/>
      <c r="C240" s="10"/>
      <c r="D240" s="10"/>
      <c r="E240" s="10"/>
      <c r="F240" s="10"/>
    </row>
    <row r="241" spans="1:6">
      <c r="B241" s="10"/>
      <c r="C241" s="10"/>
      <c r="D241" s="10"/>
      <c r="E241" s="10"/>
      <c r="F241" s="10"/>
    </row>
    <row r="242" spans="1:6">
      <c r="B242" s="10"/>
      <c r="C242" s="10"/>
      <c r="D242" s="10"/>
      <c r="E242" s="10"/>
      <c r="F242" s="10"/>
    </row>
    <row r="243" spans="1:6">
      <c r="B243" s="10"/>
      <c r="C243" s="10"/>
      <c r="D243" s="10"/>
      <c r="E243" s="10"/>
      <c r="F243" s="10"/>
    </row>
    <row r="244" spans="1:6">
      <c r="B244" s="10"/>
      <c r="C244" s="10"/>
      <c r="D244" s="10"/>
      <c r="E244" s="10"/>
      <c r="F244" s="10"/>
    </row>
    <row r="245" spans="1:6">
      <c r="B245" s="10"/>
      <c r="C245" s="10"/>
      <c r="D245" s="10"/>
      <c r="E245" s="10"/>
      <c r="F245" s="10"/>
    </row>
    <row r="246" spans="1:6">
      <c r="B246" s="10"/>
      <c r="C246" s="10"/>
      <c r="D246" s="10"/>
      <c r="E246" s="10"/>
      <c r="F246" s="10"/>
    </row>
    <row r="247" spans="1:6">
      <c r="A247" s="53"/>
      <c r="B247" s="10"/>
      <c r="C247" s="10"/>
      <c r="D247" s="10"/>
      <c r="E247" s="10"/>
      <c r="F247" s="10"/>
    </row>
    <row r="248" spans="1:6">
      <c r="B248" s="10"/>
      <c r="C248" s="10"/>
      <c r="D248" s="10"/>
      <c r="E248" s="10"/>
      <c r="F248" s="10"/>
    </row>
    <row r="249" spans="1:6">
      <c r="A249" s="3"/>
      <c r="B249" s="40"/>
      <c r="C249" s="40"/>
      <c r="D249" s="40"/>
      <c r="E249" s="40"/>
      <c r="F249" s="10"/>
    </row>
    <row r="250" spans="1:6">
      <c r="B250" s="10"/>
      <c r="C250" s="10"/>
      <c r="D250" s="10"/>
      <c r="E250" s="10"/>
      <c r="F250" s="10"/>
    </row>
    <row r="251" spans="1:6">
      <c r="B251" s="10"/>
      <c r="C251" s="10"/>
      <c r="D251" s="10"/>
      <c r="E251" s="10"/>
      <c r="F251" s="10"/>
    </row>
    <row r="252" spans="1:6">
      <c r="B252" s="10"/>
      <c r="C252" s="10"/>
      <c r="D252" s="10"/>
      <c r="E252" s="10"/>
      <c r="F252" s="10"/>
    </row>
    <row r="253" spans="1:6">
      <c r="B253" s="10"/>
      <c r="C253" s="10"/>
      <c r="D253" s="10"/>
      <c r="E253" s="10"/>
      <c r="F253" s="10"/>
    </row>
    <row r="254" spans="1:6">
      <c r="B254" s="10"/>
      <c r="C254" s="10"/>
      <c r="D254" s="10"/>
      <c r="E254" s="10"/>
      <c r="F254" s="10"/>
    </row>
    <row r="255" spans="1:6">
      <c r="B255" s="10"/>
      <c r="C255" s="10"/>
      <c r="D255" s="10"/>
      <c r="E255" s="10"/>
      <c r="F255" s="10"/>
    </row>
    <row r="256" spans="1:6">
      <c r="B256" s="10"/>
      <c r="C256" s="10"/>
      <c r="D256" s="10"/>
      <c r="E256" s="10"/>
      <c r="F256" s="10"/>
    </row>
    <row r="257" spans="1:6">
      <c r="B257" s="10"/>
      <c r="C257" s="10"/>
      <c r="D257" s="10"/>
      <c r="E257" s="10"/>
      <c r="F257" s="10"/>
    </row>
    <row r="258" spans="1:6">
      <c r="B258" s="10"/>
      <c r="C258" s="10"/>
      <c r="D258" s="10"/>
      <c r="E258" s="10"/>
      <c r="F258" s="10"/>
    </row>
    <row r="259" spans="1:6">
      <c r="B259" s="10"/>
      <c r="C259" s="10"/>
      <c r="D259" s="10"/>
      <c r="E259" s="10"/>
      <c r="F259" s="10"/>
    </row>
    <row r="260" spans="1:6">
      <c r="B260" s="10"/>
      <c r="C260" s="10"/>
      <c r="D260" s="10"/>
      <c r="E260" s="10"/>
      <c r="F260" s="10"/>
    </row>
    <row r="261" spans="1:6">
      <c r="B261" s="10"/>
      <c r="C261" s="10"/>
      <c r="D261" s="10"/>
      <c r="E261" s="10"/>
      <c r="F261" s="10"/>
    </row>
    <row r="262" spans="1:6">
      <c r="A262" s="33"/>
      <c r="B262" s="10"/>
      <c r="C262" s="10"/>
      <c r="D262" s="10"/>
      <c r="E262" s="10"/>
      <c r="F262" s="10"/>
    </row>
    <row r="263" spans="1:6">
      <c r="B263" s="10"/>
      <c r="C263" s="10"/>
      <c r="D263" s="10"/>
      <c r="E263" s="10"/>
      <c r="F263" s="10"/>
    </row>
    <row r="264" spans="1:6">
      <c r="A264" s="3"/>
      <c r="B264" s="40"/>
      <c r="C264" s="40"/>
      <c r="D264" s="40"/>
      <c r="E264" s="40"/>
      <c r="F264" s="10"/>
    </row>
    <row r="265" spans="1:6">
      <c r="B265" s="10"/>
      <c r="C265" s="10"/>
      <c r="D265" s="10"/>
      <c r="E265" s="10"/>
      <c r="F265" s="10"/>
    </row>
    <row r="266" spans="1:6">
      <c r="B266" s="10"/>
      <c r="C266" s="10"/>
      <c r="D266" s="10"/>
      <c r="E266" s="10"/>
      <c r="F266" s="10"/>
    </row>
    <row r="267" spans="1:6">
      <c r="B267" s="10"/>
      <c r="C267" s="10"/>
      <c r="D267" s="10"/>
      <c r="E267" s="10"/>
      <c r="F267" s="10"/>
    </row>
    <row r="268" spans="1:6">
      <c r="B268" s="10"/>
      <c r="C268" s="10"/>
      <c r="D268" s="10"/>
      <c r="E268" s="10"/>
      <c r="F268" s="10"/>
    </row>
    <row r="269" spans="1:6">
      <c r="B269" s="10"/>
      <c r="C269" s="10"/>
      <c r="D269" s="10"/>
      <c r="E269" s="10"/>
      <c r="F269" s="10"/>
    </row>
    <row r="270" spans="1:6">
      <c r="B270" s="10"/>
      <c r="C270" s="10"/>
      <c r="D270" s="10"/>
      <c r="E270" s="10"/>
      <c r="F270" s="10"/>
    </row>
    <row r="271" spans="1:6">
      <c r="B271" s="10"/>
      <c r="C271" s="10"/>
      <c r="D271" s="10"/>
      <c r="E271" s="10"/>
      <c r="F271" s="10"/>
    </row>
    <row r="272" spans="1:6">
      <c r="B272" s="10"/>
      <c r="C272" s="10"/>
      <c r="D272" s="10"/>
      <c r="E272" s="10"/>
      <c r="F272" s="10"/>
    </row>
    <row r="273" spans="1:6">
      <c r="B273" s="10"/>
      <c r="C273" s="10"/>
      <c r="D273" s="10"/>
      <c r="E273" s="10"/>
      <c r="F273" s="10"/>
    </row>
    <row r="274" spans="1:6">
      <c r="B274" s="10"/>
      <c r="C274" s="10"/>
      <c r="D274" s="10"/>
      <c r="E274" s="10"/>
      <c r="F274" s="10"/>
    </row>
    <row r="275" spans="1:6">
      <c r="B275" s="10"/>
      <c r="C275" s="10"/>
      <c r="D275" s="10"/>
      <c r="E275" s="10"/>
      <c r="F275" s="10"/>
    </row>
    <row r="276" spans="1:6">
      <c r="B276" s="10"/>
      <c r="C276" s="10"/>
      <c r="D276" s="10"/>
      <c r="E276" s="10"/>
      <c r="F276" s="10"/>
    </row>
    <row r="277" spans="1:6">
      <c r="A277" s="59"/>
      <c r="B277" s="10"/>
      <c r="C277" s="10"/>
      <c r="D277" s="10"/>
      <c r="E277" s="10"/>
      <c r="F277" s="10"/>
    </row>
    <row r="278" spans="1:6">
      <c r="B278" s="10"/>
      <c r="C278" s="10"/>
      <c r="D278" s="10"/>
      <c r="E278" s="10"/>
      <c r="F278" s="10"/>
    </row>
    <row r="279" spans="1:6">
      <c r="A279" s="3"/>
      <c r="B279" s="40"/>
      <c r="C279" s="40"/>
      <c r="D279" s="40"/>
      <c r="E279" s="40"/>
      <c r="F279" s="10"/>
    </row>
    <row r="280" spans="1:6">
      <c r="B280" s="10"/>
      <c r="C280" s="10"/>
      <c r="D280" s="10"/>
      <c r="E280" s="10"/>
      <c r="F280" s="10"/>
    </row>
    <row r="281" spans="1:6">
      <c r="B281" s="10"/>
      <c r="C281" s="10"/>
      <c r="D281" s="10"/>
      <c r="E281" s="10"/>
      <c r="F281" s="10"/>
    </row>
    <row r="282" spans="1:6">
      <c r="B282" s="10"/>
      <c r="C282" s="10"/>
      <c r="D282" s="10"/>
      <c r="E282" s="10"/>
      <c r="F282" s="10"/>
    </row>
    <row r="283" spans="1:6">
      <c r="B283" s="10"/>
      <c r="C283" s="10"/>
      <c r="D283" s="10"/>
      <c r="E283" s="10"/>
      <c r="F283" s="10"/>
    </row>
    <row r="284" spans="1:6">
      <c r="B284" s="10"/>
      <c r="C284" s="10"/>
      <c r="D284" s="10"/>
      <c r="E284" s="10"/>
      <c r="F284" s="10"/>
    </row>
    <row r="285" spans="1:6">
      <c r="B285" s="10"/>
      <c r="C285" s="10"/>
      <c r="D285" s="10"/>
      <c r="E285" s="10"/>
      <c r="F285" s="10"/>
    </row>
    <row r="286" spans="1:6">
      <c r="B286" s="10"/>
      <c r="C286" s="10"/>
      <c r="D286" s="10"/>
      <c r="E286" s="10"/>
      <c r="F286" s="10"/>
    </row>
    <row r="287" spans="1:6">
      <c r="B287" s="10"/>
      <c r="C287" s="10"/>
      <c r="D287" s="10"/>
      <c r="E287" s="10"/>
      <c r="F287" s="10"/>
    </row>
    <row r="288" spans="1:6">
      <c r="B288" s="10"/>
      <c r="C288" s="10"/>
      <c r="D288" s="10"/>
      <c r="E288" s="10"/>
      <c r="F288" s="10"/>
    </row>
    <row r="289" spans="1:6">
      <c r="B289" s="10"/>
      <c r="C289" s="10"/>
      <c r="D289" s="10"/>
      <c r="E289" s="10"/>
      <c r="F289" s="10"/>
    </row>
    <row r="290" spans="1:6">
      <c r="B290" s="10"/>
      <c r="C290" s="10"/>
      <c r="D290" s="10"/>
      <c r="E290" s="10"/>
      <c r="F290" s="10"/>
    </row>
    <row r="292" spans="1:6">
      <c r="A292" s="53"/>
      <c r="B292" s="10"/>
      <c r="C292" s="10"/>
      <c r="D292" s="10"/>
      <c r="E292" s="10"/>
      <c r="F292" s="10"/>
    </row>
    <row r="293" spans="1:6">
      <c r="B293" s="10"/>
      <c r="C293" s="10"/>
      <c r="D293" s="10"/>
      <c r="E293" s="10"/>
      <c r="F293" s="10"/>
    </row>
    <row r="294" spans="1:6">
      <c r="A294" s="3"/>
      <c r="B294" s="40"/>
      <c r="C294" s="40"/>
      <c r="D294" s="40"/>
      <c r="E294" s="40"/>
      <c r="F294" s="10"/>
    </row>
    <row r="295" spans="1:6">
      <c r="B295" s="10"/>
      <c r="C295" s="10"/>
      <c r="D295" s="10"/>
      <c r="E295" s="10"/>
      <c r="F295" s="10"/>
    </row>
    <row r="296" spans="1:6">
      <c r="B296" s="10"/>
      <c r="C296" s="10"/>
      <c r="D296" s="10"/>
      <c r="E296" s="10"/>
      <c r="F296" s="10"/>
    </row>
    <row r="297" spans="1:6">
      <c r="B297" s="10"/>
      <c r="C297" s="10"/>
      <c r="D297" s="10"/>
      <c r="E297" s="10"/>
      <c r="F297" s="10"/>
    </row>
    <row r="298" spans="1:6">
      <c r="B298" s="10"/>
      <c r="C298" s="10"/>
      <c r="D298" s="10"/>
      <c r="E298" s="10"/>
      <c r="F298" s="10"/>
    </row>
    <row r="299" spans="1:6">
      <c r="B299" s="10"/>
      <c r="C299" s="10"/>
      <c r="D299" s="10"/>
      <c r="E299" s="10"/>
      <c r="F299" s="10"/>
    </row>
    <row r="300" spans="1:6">
      <c r="B300" s="10"/>
      <c r="C300" s="10"/>
      <c r="D300" s="10"/>
      <c r="E300" s="10"/>
      <c r="F300" s="10"/>
    </row>
    <row r="301" spans="1:6">
      <c r="B301" s="10"/>
      <c r="C301" s="10"/>
      <c r="D301" s="10"/>
      <c r="E301" s="10"/>
      <c r="F301" s="10"/>
    </row>
    <row r="302" spans="1:6">
      <c r="B302" s="10"/>
      <c r="C302" s="10"/>
      <c r="D302" s="10"/>
      <c r="E302" s="10"/>
      <c r="F302" s="10"/>
    </row>
    <row r="303" spans="1:6">
      <c r="B303" s="10"/>
      <c r="C303" s="10"/>
      <c r="D303" s="10"/>
      <c r="E303" s="10"/>
      <c r="F303" s="10"/>
    </row>
    <row r="304" spans="1:6">
      <c r="B304" s="10"/>
      <c r="C304" s="10"/>
      <c r="D304" s="10"/>
      <c r="E304" s="10"/>
      <c r="F304" s="10"/>
    </row>
    <row r="305" spans="1:6">
      <c r="B305" s="10"/>
      <c r="C305" s="10"/>
      <c r="D305" s="10"/>
      <c r="E305" s="10"/>
      <c r="F305" s="10"/>
    </row>
    <row r="306" spans="1:6">
      <c r="A306" s="37"/>
      <c r="B306" s="71"/>
      <c r="C306" s="10"/>
      <c r="D306" s="10"/>
      <c r="E306" s="10"/>
      <c r="F306" s="10"/>
    </row>
    <row r="307" spans="1:6">
      <c r="B307" s="10"/>
      <c r="C307" s="10"/>
      <c r="D307" s="10"/>
      <c r="E307" s="10"/>
      <c r="F307" s="10"/>
    </row>
    <row r="308" spans="1:6">
      <c r="A308" s="3"/>
      <c r="B308" s="40"/>
      <c r="C308" s="40"/>
      <c r="D308" s="40"/>
      <c r="E308" s="40"/>
      <c r="F308" s="10"/>
    </row>
    <row r="309" spans="1:6">
      <c r="B309" s="10"/>
      <c r="C309" s="10"/>
      <c r="D309" s="10"/>
      <c r="E309" s="10"/>
      <c r="F309" s="10"/>
    </row>
    <row r="310" spans="1:6">
      <c r="B310" s="10"/>
      <c r="C310" s="10"/>
      <c r="D310" s="10"/>
      <c r="E310" s="10"/>
      <c r="F310" s="10"/>
    </row>
    <row r="311" spans="1:6">
      <c r="B311" s="10"/>
      <c r="C311" s="10"/>
      <c r="D311" s="10"/>
      <c r="E311" s="10"/>
      <c r="F311" s="10"/>
    </row>
    <row r="312" spans="1:6">
      <c r="B312" s="10"/>
      <c r="C312" s="10"/>
      <c r="D312" s="10"/>
      <c r="E312" s="10"/>
      <c r="F312" s="10"/>
    </row>
    <row r="313" spans="1:6">
      <c r="B313" s="10"/>
      <c r="C313" s="10"/>
      <c r="D313" s="10"/>
      <c r="E313" s="10"/>
      <c r="F313" s="10"/>
    </row>
    <row r="314" spans="1:6">
      <c r="B314" s="10"/>
      <c r="C314" s="10"/>
      <c r="D314" s="10"/>
      <c r="E314" s="10"/>
      <c r="F314" s="10"/>
    </row>
    <row r="315" spans="1:6">
      <c r="B315" s="10"/>
      <c r="C315" s="10"/>
      <c r="D315" s="10"/>
      <c r="E315" s="10"/>
      <c r="F315" s="10"/>
    </row>
    <row r="316" spans="1:6">
      <c r="B316" s="10"/>
      <c r="C316" s="10"/>
      <c r="D316" s="10"/>
      <c r="E316" s="10"/>
      <c r="F316" s="10"/>
    </row>
    <row r="317" spans="1:6">
      <c r="B317" s="10"/>
      <c r="C317" s="10"/>
      <c r="D317" s="10"/>
      <c r="E317" s="10"/>
      <c r="F317" s="10"/>
    </row>
    <row r="318" spans="1:6">
      <c r="B318" s="10"/>
      <c r="C318" s="10"/>
      <c r="D318" s="10"/>
      <c r="E318" s="10"/>
      <c r="F318" s="10"/>
    </row>
    <row r="319" spans="1:6">
      <c r="A319" s="35"/>
      <c r="B319" s="10"/>
      <c r="C319" s="10"/>
      <c r="D319" s="10"/>
      <c r="E319" s="10"/>
      <c r="F319" s="10"/>
    </row>
    <row r="320" spans="1:6">
      <c r="B320" s="10"/>
      <c r="C320" s="10"/>
      <c r="D320" s="10"/>
      <c r="E320" s="10"/>
      <c r="F320" s="10"/>
    </row>
    <row r="321" spans="1:6">
      <c r="A321" s="3"/>
      <c r="B321" s="40"/>
      <c r="C321" s="40"/>
      <c r="D321" s="40"/>
      <c r="E321" s="40"/>
      <c r="F321" s="10"/>
    </row>
    <row r="322" spans="1:6">
      <c r="B322" s="10"/>
      <c r="C322" s="10"/>
      <c r="D322" s="10"/>
      <c r="E322" s="10"/>
      <c r="F322" s="10"/>
    </row>
    <row r="323" spans="1:6">
      <c r="B323" s="10"/>
      <c r="C323" s="10"/>
      <c r="D323" s="10"/>
      <c r="E323" s="10"/>
      <c r="F323" s="10"/>
    </row>
    <row r="324" spans="1:6">
      <c r="B324" s="10"/>
      <c r="C324" s="10"/>
      <c r="D324" s="10"/>
      <c r="E324" s="10"/>
      <c r="F324" s="10"/>
    </row>
    <row r="325" spans="1:6">
      <c r="B325" s="10"/>
      <c r="C325" s="10"/>
      <c r="D325" s="10"/>
      <c r="E325" s="10"/>
      <c r="F325" s="10"/>
    </row>
    <row r="326" spans="1:6">
      <c r="B326" s="10"/>
      <c r="C326" s="10"/>
      <c r="D326" s="10"/>
      <c r="E326" s="10"/>
      <c r="F326" s="10"/>
    </row>
    <row r="327" spans="1:6">
      <c r="B327" s="10"/>
      <c r="C327" s="10"/>
      <c r="D327" s="10"/>
      <c r="E327" s="10"/>
      <c r="F327" s="10"/>
    </row>
    <row r="328" spans="1:6">
      <c r="B328" s="10"/>
      <c r="C328" s="10"/>
      <c r="D328" s="10"/>
      <c r="E328" s="10"/>
      <c r="F328" s="10"/>
    </row>
    <row r="329" spans="1:6">
      <c r="B329" s="10"/>
      <c r="C329" s="10"/>
      <c r="D329" s="10"/>
      <c r="E329" s="10"/>
      <c r="F329" s="10"/>
    </row>
    <row r="330" spans="1:6">
      <c r="B330" s="10"/>
      <c r="C330" s="10"/>
      <c r="D330" s="10"/>
      <c r="E330" s="10"/>
      <c r="F330" s="10"/>
    </row>
    <row r="331" spans="1:6">
      <c r="B331" s="10"/>
      <c r="C331" s="10"/>
      <c r="D331" s="10"/>
      <c r="E331" s="10"/>
      <c r="F331" s="10"/>
    </row>
    <row r="332" spans="1:6">
      <c r="B332" s="10"/>
      <c r="C332" s="10"/>
      <c r="D332" s="10"/>
      <c r="E332" s="10"/>
      <c r="F332" s="10"/>
    </row>
    <row r="333" spans="1:6">
      <c r="A333" s="33"/>
      <c r="B333" s="10"/>
      <c r="C333" s="10"/>
      <c r="D333" s="10"/>
      <c r="E333" s="10"/>
      <c r="F333" s="10"/>
    </row>
    <row r="334" spans="1:6">
      <c r="B334" s="10"/>
      <c r="C334" s="10"/>
      <c r="D334" s="10"/>
      <c r="E334" s="10"/>
      <c r="F334" s="10"/>
    </row>
    <row r="335" spans="1:6">
      <c r="A335" s="3"/>
      <c r="B335" s="40"/>
      <c r="C335" s="40"/>
      <c r="D335" s="40"/>
      <c r="E335" s="40"/>
      <c r="F335" s="10"/>
    </row>
    <row r="336" spans="1:6">
      <c r="B336" s="10"/>
      <c r="C336" s="10"/>
      <c r="D336" s="10"/>
      <c r="E336" s="10"/>
      <c r="F336" s="10"/>
    </row>
    <row r="337" spans="1:6">
      <c r="B337" s="10"/>
      <c r="C337" s="10"/>
      <c r="D337" s="10"/>
      <c r="E337" s="10"/>
      <c r="F337" s="10"/>
    </row>
    <row r="338" spans="1:6">
      <c r="B338" s="10"/>
      <c r="C338" s="10"/>
      <c r="D338" s="10"/>
      <c r="E338" s="10"/>
      <c r="F338" s="10"/>
    </row>
    <row r="339" spans="1:6">
      <c r="B339" s="10"/>
      <c r="C339" s="10"/>
      <c r="D339" s="10"/>
      <c r="E339" s="10"/>
      <c r="F339" s="10"/>
    </row>
    <row r="340" spans="1:6">
      <c r="B340" s="10"/>
      <c r="C340" s="10"/>
      <c r="D340" s="10"/>
      <c r="E340" s="10"/>
      <c r="F340" s="10"/>
    </row>
    <row r="341" spans="1:6">
      <c r="B341" s="10"/>
      <c r="C341" s="10"/>
      <c r="D341" s="10"/>
      <c r="E341" s="10"/>
      <c r="F341" s="10"/>
    </row>
    <row r="342" spans="1:6">
      <c r="B342" s="10"/>
      <c r="C342" s="10"/>
      <c r="D342" s="10"/>
      <c r="E342" s="10"/>
      <c r="F342" s="10"/>
    </row>
    <row r="343" spans="1:6">
      <c r="B343" s="10"/>
      <c r="C343" s="10"/>
      <c r="D343" s="10"/>
      <c r="E343" s="10"/>
      <c r="F343" s="10"/>
    </row>
    <row r="344" spans="1:6">
      <c r="B344" s="10"/>
      <c r="C344" s="10"/>
      <c r="D344" s="10"/>
      <c r="E344" s="10"/>
      <c r="F344" s="10"/>
    </row>
    <row r="345" spans="1:6">
      <c r="B345" s="10"/>
      <c r="C345" s="10"/>
      <c r="D345" s="10"/>
      <c r="E345" s="10"/>
      <c r="F345" s="10"/>
    </row>
    <row r="346" spans="1:6">
      <c r="B346" s="10"/>
      <c r="C346" s="10"/>
      <c r="D346" s="10"/>
      <c r="E346" s="10"/>
      <c r="F346" s="10"/>
    </row>
    <row r="347" spans="1:6">
      <c r="A347" s="35"/>
      <c r="B347" s="10"/>
      <c r="C347" s="10"/>
      <c r="D347" s="10"/>
      <c r="E347" s="10"/>
      <c r="F347" s="10"/>
    </row>
    <row r="348" spans="1:6">
      <c r="B348" s="10"/>
      <c r="C348" s="10"/>
      <c r="D348" s="10"/>
      <c r="E348" s="10"/>
      <c r="F348" s="10"/>
    </row>
    <row r="349" spans="1:6">
      <c r="A349" s="3"/>
      <c r="B349" s="40"/>
      <c r="C349" s="40"/>
      <c r="D349" s="40"/>
      <c r="E349" s="40"/>
      <c r="F349" s="10"/>
    </row>
    <row r="350" spans="1:6">
      <c r="B350" s="74"/>
      <c r="C350" s="10"/>
      <c r="D350" s="10"/>
      <c r="E350" s="10"/>
      <c r="F350" s="10"/>
    </row>
    <row r="351" spans="1:6">
      <c r="B351" s="74"/>
      <c r="C351" s="10"/>
      <c r="D351" s="10"/>
      <c r="E351" s="10"/>
      <c r="F351" s="10"/>
    </row>
    <row r="352" spans="1:6">
      <c r="B352" s="74"/>
      <c r="C352" s="10"/>
      <c r="D352" s="10"/>
      <c r="E352" s="10"/>
      <c r="F352" s="10"/>
    </row>
    <row r="353" spans="1:7">
      <c r="B353" s="74"/>
      <c r="C353" s="10"/>
      <c r="D353" s="10"/>
      <c r="E353" s="10"/>
      <c r="F353" s="10"/>
    </row>
    <row r="354" spans="1:7">
      <c r="B354" s="74"/>
      <c r="C354" s="10"/>
      <c r="D354" s="10"/>
      <c r="E354" s="10"/>
      <c r="F354" s="10"/>
    </row>
    <row r="355" spans="1:7">
      <c r="B355" s="74"/>
      <c r="C355" s="10"/>
      <c r="D355" s="10"/>
      <c r="E355" s="10"/>
      <c r="F355" s="10"/>
    </row>
    <row r="356" spans="1:7">
      <c r="B356" s="74"/>
      <c r="C356" s="10"/>
      <c r="D356" s="10"/>
      <c r="E356" s="10"/>
      <c r="F356" s="10"/>
    </row>
    <row r="357" spans="1:7">
      <c r="B357" s="47"/>
      <c r="D357" s="10"/>
    </row>
    <row r="358" spans="1:7">
      <c r="B358" s="47"/>
      <c r="D358" s="10"/>
    </row>
    <row r="359" spans="1:7">
      <c r="B359" s="47"/>
      <c r="D359" s="10"/>
    </row>
    <row r="360" spans="1:7">
      <c r="B360" s="47"/>
    </row>
    <row r="361" spans="1:7">
      <c r="A361" s="35"/>
      <c r="B361" s="10"/>
      <c r="C361" s="10"/>
      <c r="D361" s="10"/>
      <c r="E361" s="10"/>
      <c r="F361" s="10"/>
      <c r="G361" s="10"/>
    </row>
    <row r="362" spans="1:7">
      <c r="B362" s="10"/>
      <c r="C362" s="10"/>
      <c r="D362" s="10"/>
      <c r="E362" s="10"/>
      <c r="F362" s="10"/>
      <c r="G362" s="10"/>
    </row>
    <row r="363" spans="1:7">
      <c r="A363" s="3"/>
      <c r="B363" s="40"/>
      <c r="C363" s="40"/>
      <c r="D363" s="40"/>
      <c r="E363" s="40"/>
      <c r="F363" s="10"/>
      <c r="G363" s="10"/>
    </row>
    <row r="364" spans="1:7">
      <c r="B364" s="10"/>
      <c r="C364" s="10"/>
      <c r="D364" s="10"/>
      <c r="E364" s="10"/>
      <c r="F364" s="10"/>
      <c r="G364" s="10"/>
    </row>
    <row r="365" spans="1:7">
      <c r="B365" s="10"/>
      <c r="C365" s="10"/>
      <c r="D365" s="10"/>
      <c r="E365" s="10"/>
      <c r="F365" s="10"/>
      <c r="G365" s="10"/>
    </row>
    <row r="366" spans="1:7">
      <c r="B366" s="10"/>
      <c r="C366" s="10"/>
      <c r="D366" s="10"/>
      <c r="E366" s="10"/>
      <c r="F366" s="10"/>
      <c r="G366" s="10"/>
    </row>
    <row r="367" spans="1:7">
      <c r="B367" s="10"/>
      <c r="C367" s="10"/>
      <c r="D367" s="10"/>
      <c r="E367" s="10"/>
      <c r="F367" s="10"/>
      <c r="G367" s="10"/>
    </row>
    <row r="368" spans="1:7">
      <c r="B368" s="10"/>
      <c r="C368" s="10"/>
      <c r="D368" s="10"/>
      <c r="E368" s="10"/>
      <c r="F368" s="10"/>
      <c r="G368" s="10"/>
    </row>
    <row r="369" spans="1:7">
      <c r="B369" s="10"/>
      <c r="C369" s="10"/>
      <c r="D369" s="10"/>
      <c r="E369" s="10"/>
      <c r="F369" s="10"/>
      <c r="G369" s="10"/>
    </row>
    <row r="370" spans="1:7">
      <c r="B370" s="10"/>
      <c r="C370" s="10"/>
      <c r="D370" s="10"/>
      <c r="E370" s="10"/>
      <c r="F370" s="10"/>
      <c r="G370" s="10"/>
    </row>
    <row r="371" spans="1:7">
      <c r="B371" s="10"/>
      <c r="C371" s="10"/>
      <c r="D371" s="10"/>
      <c r="E371" s="10"/>
      <c r="F371" s="10"/>
      <c r="G371" s="10"/>
    </row>
    <row r="372" spans="1:7">
      <c r="B372" s="10"/>
      <c r="C372" s="10"/>
      <c r="D372" s="10"/>
      <c r="E372" s="10"/>
      <c r="F372" s="10"/>
      <c r="G372" s="10"/>
    </row>
    <row r="373" spans="1:7">
      <c r="B373" s="10"/>
      <c r="C373" s="10"/>
      <c r="D373" s="10"/>
      <c r="E373" s="10"/>
      <c r="F373" s="10"/>
      <c r="G373" s="10"/>
    </row>
    <row r="374" spans="1:7">
      <c r="B374" s="10"/>
      <c r="C374" s="10"/>
      <c r="D374" s="10"/>
      <c r="E374" s="10"/>
      <c r="F374" s="10"/>
      <c r="G374" s="10"/>
    </row>
    <row r="375" spans="1:7">
      <c r="A375" s="33"/>
      <c r="B375" s="10"/>
      <c r="C375" s="10"/>
      <c r="D375" s="10"/>
      <c r="E375" s="10"/>
      <c r="F375" s="10"/>
      <c r="G375" s="10"/>
    </row>
    <row r="376" spans="1:7">
      <c r="B376" s="10"/>
      <c r="C376" s="10"/>
      <c r="D376" s="10"/>
      <c r="E376" s="10"/>
      <c r="F376" s="10"/>
      <c r="G376" s="10"/>
    </row>
    <row r="377" spans="1:7">
      <c r="A377" s="3"/>
      <c r="B377" s="40"/>
      <c r="C377" s="40"/>
      <c r="D377" s="40"/>
      <c r="E377" s="40"/>
      <c r="F377" s="10"/>
      <c r="G377" s="10"/>
    </row>
    <row r="378" spans="1:7">
      <c r="B378" s="10"/>
      <c r="C378" s="10"/>
      <c r="D378" s="10"/>
      <c r="E378" s="10"/>
      <c r="F378" s="10"/>
      <c r="G378" s="10"/>
    </row>
    <row r="379" spans="1:7">
      <c r="B379" s="10"/>
      <c r="C379" s="10"/>
      <c r="D379" s="10"/>
      <c r="E379" s="10"/>
      <c r="F379" s="10"/>
      <c r="G379" s="10"/>
    </row>
    <row r="380" spans="1:7">
      <c r="B380" s="10"/>
      <c r="C380" s="10"/>
      <c r="D380" s="10"/>
      <c r="E380" s="10"/>
      <c r="F380" s="10"/>
      <c r="G380" s="10"/>
    </row>
    <row r="381" spans="1:7">
      <c r="B381" s="10"/>
      <c r="C381" s="10"/>
      <c r="D381" s="10"/>
      <c r="E381" s="10"/>
      <c r="F381" s="10"/>
      <c r="G381" s="10"/>
    </row>
    <row r="382" spans="1:7">
      <c r="B382" s="10"/>
      <c r="C382" s="10"/>
      <c r="D382" s="10"/>
      <c r="E382" s="10"/>
      <c r="F382" s="10"/>
      <c r="G382" s="10"/>
    </row>
    <row r="383" spans="1:7">
      <c r="B383" s="10"/>
      <c r="C383" s="10"/>
      <c r="D383" s="10"/>
      <c r="E383" s="10"/>
      <c r="F383" s="10"/>
      <c r="G383" s="10"/>
    </row>
    <row r="384" spans="1:7">
      <c r="B384" s="10"/>
      <c r="C384" s="10"/>
      <c r="D384" s="10"/>
      <c r="E384" s="10"/>
      <c r="F384" s="10"/>
      <c r="G384" s="10"/>
    </row>
    <row r="385" spans="1:7">
      <c r="B385" s="10"/>
      <c r="C385" s="10"/>
      <c r="D385" s="10"/>
      <c r="E385" s="10"/>
      <c r="F385" s="10"/>
      <c r="G385" s="10"/>
    </row>
    <row r="386" spans="1:7">
      <c r="B386" s="10"/>
      <c r="C386" s="10"/>
      <c r="D386" s="10"/>
      <c r="E386" s="10"/>
      <c r="F386" s="10"/>
      <c r="G386" s="10"/>
    </row>
    <row r="387" spans="1:7">
      <c r="B387" s="10"/>
      <c r="C387" s="10"/>
      <c r="D387" s="10"/>
      <c r="E387" s="10"/>
      <c r="F387" s="10"/>
      <c r="G387" s="10"/>
    </row>
    <row r="388" spans="1:7">
      <c r="B388" s="10"/>
      <c r="C388" s="10"/>
      <c r="D388" s="10"/>
      <c r="E388" s="10"/>
      <c r="F388" s="10"/>
      <c r="G388" s="10"/>
    </row>
    <row r="389" spans="1:7">
      <c r="B389" s="10"/>
      <c r="C389" s="10"/>
      <c r="D389" s="10"/>
      <c r="E389" s="10"/>
      <c r="F389" s="10"/>
      <c r="G389" s="10"/>
    </row>
    <row r="390" spans="1:7">
      <c r="B390" s="10"/>
      <c r="C390" s="10"/>
      <c r="D390" s="10"/>
      <c r="E390" s="10"/>
      <c r="F390" s="10"/>
      <c r="G390" s="10"/>
    </row>
    <row r="391" spans="1:7">
      <c r="A391" s="35"/>
      <c r="B391" s="10"/>
      <c r="C391" s="10"/>
      <c r="D391" s="10"/>
      <c r="E391" s="10"/>
      <c r="F391" s="10"/>
      <c r="G391" s="10"/>
    </row>
    <row r="392" spans="1:7">
      <c r="A392" s="10"/>
      <c r="B392" s="10"/>
      <c r="C392" s="10"/>
      <c r="D392" s="10"/>
      <c r="E392" s="10"/>
      <c r="F392" s="10"/>
      <c r="G392" s="10"/>
    </row>
    <row r="393" spans="1:7">
      <c r="A393" s="40"/>
      <c r="B393" s="40"/>
      <c r="C393" s="40"/>
      <c r="D393" s="40"/>
      <c r="E393" s="40"/>
      <c r="F393" s="10"/>
      <c r="G393" s="10"/>
    </row>
    <row r="394" spans="1:7">
      <c r="A394" s="10"/>
      <c r="B394" s="10"/>
      <c r="C394" s="10"/>
      <c r="D394" s="10"/>
      <c r="E394" s="10"/>
      <c r="F394" s="10"/>
      <c r="G394" s="10"/>
    </row>
    <row r="395" spans="1:7">
      <c r="A395" s="10"/>
      <c r="B395" s="10"/>
      <c r="C395" s="10"/>
      <c r="D395" s="10"/>
      <c r="E395" s="10"/>
      <c r="F395" s="10"/>
      <c r="G395" s="10"/>
    </row>
    <row r="396" spans="1:7">
      <c r="A396" s="10"/>
      <c r="B396" s="10"/>
      <c r="C396" s="10"/>
      <c r="D396" s="10"/>
      <c r="E396" s="10"/>
      <c r="F396" s="10"/>
      <c r="G396" s="10"/>
    </row>
    <row r="397" spans="1:7">
      <c r="A397" s="10"/>
      <c r="B397" s="10"/>
      <c r="C397" s="10"/>
      <c r="D397" s="10"/>
      <c r="E397" s="10"/>
      <c r="F397" s="10"/>
      <c r="G397" s="10"/>
    </row>
    <row r="398" spans="1:7">
      <c r="A398" s="10"/>
      <c r="B398" s="10"/>
      <c r="C398" s="10"/>
      <c r="D398" s="10"/>
      <c r="E398" s="10"/>
      <c r="F398" s="10"/>
      <c r="G398" s="10"/>
    </row>
    <row r="399" spans="1:7">
      <c r="A399" s="10"/>
      <c r="B399" s="10"/>
      <c r="C399" s="10"/>
      <c r="D399" s="10"/>
      <c r="E399" s="10"/>
      <c r="F399" s="10"/>
      <c r="G399" s="10"/>
    </row>
    <row r="400" spans="1:7">
      <c r="A400" s="10"/>
      <c r="B400" s="10"/>
      <c r="C400" s="10"/>
      <c r="D400" s="10"/>
      <c r="E400" s="10"/>
      <c r="F400" s="10"/>
      <c r="G400" s="10"/>
    </row>
    <row r="401" spans="1:7">
      <c r="A401" s="10"/>
      <c r="B401" s="10"/>
      <c r="C401" s="10"/>
      <c r="D401" s="10"/>
      <c r="E401" s="10"/>
      <c r="F401" s="10"/>
      <c r="G401" s="10"/>
    </row>
    <row r="402" spans="1:7">
      <c r="A402" s="10"/>
      <c r="B402" s="10"/>
      <c r="C402" s="10"/>
      <c r="D402" s="10"/>
      <c r="E402" s="10"/>
      <c r="F402" s="10"/>
      <c r="G402" s="10"/>
    </row>
    <row r="403" spans="1:7">
      <c r="A403" s="10"/>
      <c r="B403" s="10"/>
      <c r="C403" s="10"/>
      <c r="D403" s="10"/>
      <c r="E403" s="10"/>
      <c r="F403" s="10"/>
      <c r="G403" s="10"/>
    </row>
    <row r="404" spans="1:7">
      <c r="A404" s="10"/>
      <c r="B404" s="10"/>
      <c r="C404" s="10"/>
      <c r="D404" s="10"/>
      <c r="E404" s="10"/>
      <c r="F404" s="10"/>
      <c r="G404" s="10"/>
    </row>
    <row r="405" spans="1:7">
      <c r="A405" s="10"/>
      <c r="B405" s="10"/>
      <c r="C405" s="10"/>
      <c r="D405" s="10"/>
      <c r="E405" s="10"/>
      <c r="F405" s="10"/>
      <c r="G405" s="10"/>
    </row>
    <row r="406" spans="1:7">
      <c r="A406" s="75"/>
      <c r="B406" s="10"/>
      <c r="C406" s="10"/>
      <c r="D406" s="10"/>
      <c r="E406" s="10"/>
      <c r="F406" s="10"/>
      <c r="G406" s="10"/>
    </row>
    <row r="407" spans="1:7">
      <c r="A407" s="10"/>
      <c r="B407" s="10"/>
      <c r="C407" s="10"/>
      <c r="D407" s="10"/>
      <c r="E407" s="10"/>
      <c r="F407" s="10"/>
      <c r="G407" s="10"/>
    </row>
    <row r="408" spans="1:7">
      <c r="A408" s="40"/>
      <c r="B408" s="40"/>
      <c r="C408" s="40"/>
      <c r="D408" s="40"/>
      <c r="E408" s="40"/>
      <c r="F408" s="10"/>
      <c r="G408" s="10"/>
    </row>
    <row r="409" spans="1:7">
      <c r="A409" s="10"/>
      <c r="B409" s="74"/>
      <c r="C409" s="10"/>
      <c r="D409" s="10"/>
      <c r="E409" s="10"/>
      <c r="F409" s="10"/>
      <c r="G409" s="10"/>
    </row>
    <row r="410" spans="1:7">
      <c r="A410" s="10"/>
      <c r="B410" s="74"/>
      <c r="C410" s="10"/>
      <c r="D410" s="10"/>
      <c r="E410" s="10"/>
      <c r="F410" s="10"/>
      <c r="G410" s="10"/>
    </row>
    <row r="411" spans="1:7">
      <c r="A411" s="10"/>
      <c r="B411" s="47"/>
      <c r="D411" s="10"/>
    </row>
    <row r="412" spans="1:7">
      <c r="A412" s="10"/>
      <c r="B412" s="47"/>
      <c r="D412" s="10"/>
    </row>
    <row r="413" spans="1:7">
      <c r="A413" s="10"/>
      <c r="B413" s="47"/>
      <c r="C413" s="10"/>
      <c r="D413" s="10"/>
    </row>
    <row r="414" spans="1:7">
      <c r="A414" s="10"/>
      <c r="B414" s="74"/>
      <c r="C414" s="10"/>
      <c r="D414" s="10"/>
      <c r="E414" s="10"/>
      <c r="F414" s="10"/>
    </row>
    <row r="415" spans="1:7">
      <c r="A415" s="10"/>
      <c r="B415" s="74"/>
      <c r="C415" s="10"/>
      <c r="D415" s="10"/>
      <c r="E415" s="10"/>
      <c r="F415" s="10"/>
    </row>
    <row r="416" spans="1:7">
      <c r="A416" s="10"/>
      <c r="B416" s="74"/>
      <c r="C416" s="10"/>
      <c r="D416" s="10"/>
      <c r="E416" s="10"/>
      <c r="F416" s="10"/>
    </row>
    <row r="417" spans="1:7">
      <c r="A417" s="10"/>
      <c r="B417" s="74"/>
      <c r="C417" s="10"/>
      <c r="D417" s="10"/>
      <c r="E417" s="10"/>
      <c r="F417" s="10"/>
    </row>
    <row r="418" spans="1:7">
      <c r="A418" s="10"/>
      <c r="B418" s="74"/>
      <c r="C418" s="10"/>
      <c r="D418" s="10"/>
      <c r="E418" s="10"/>
      <c r="F418" s="10"/>
    </row>
    <row r="419" spans="1:7">
      <c r="B419" s="10"/>
      <c r="C419" s="10"/>
      <c r="D419" s="10"/>
      <c r="E419" s="10"/>
      <c r="F419" s="10"/>
    </row>
    <row r="420" spans="1:7">
      <c r="A420" s="35"/>
      <c r="B420" s="71"/>
      <c r="C420" s="10"/>
      <c r="D420" s="10"/>
      <c r="E420" s="10"/>
      <c r="F420" s="10"/>
    </row>
    <row r="421" spans="1:7">
      <c r="A421" s="10"/>
      <c r="B421" s="10"/>
      <c r="C421" s="10"/>
      <c r="D421" s="10"/>
      <c r="E421" s="10"/>
      <c r="F421" s="10"/>
    </row>
    <row r="422" spans="1:7">
      <c r="A422" s="40"/>
      <c r="B422" s="40"/>
      <c r="C422" s="40"/>
      <c r="D422" s="40"/>
      <c r="E422" s="40"/>
      <c r="F422" s="10"/>
    </row>
    <row r="423" spans="1:7">
      <c r="B423" s="10"/>
      <c r="C423" s="10"/>
      <c r="D423" s="10"/>
      <c r="E423" s="10"/>
      <c r="F423" s="10"/>
    </row>
    <row r="424" spans="1:7">
      <c r="B424" s="10"/>
      <c r="C424" s="10"/>
      <c r="D424" s="10"/>
      <c r="E424" s="10"/>
      <c r="F424" s="10"/>
    </row>
    <row r="425" spans="1:7">
      <c r="B425" s="10"/>
      <c r="C425" s="10"/>
      <c r="D425" s="10"/>
      <c r="E425" s="10"/>
      <c r="F425" s="10"/>
    </row>
    <row r="426" spans="1:7">
      <c r="B426" s="10"/>
      <c r="C426" s="10"/>
      <c r="D426" s="10"/>
      <c r="E426" s="10"/>
      <c r="F426" s="10"/>
      <c r="G426" s="10"/>
    </row>
    <row r="427" spans="1:7">
      <c r="B427" s="10"/>
      <c r="C427" s="10"/>
      <c r="D427" s="10"/>
      <c r="E427" s="10"/>
      <c r="F427" s="10"/>
      <c r="G427" s="10"/>
    </row>
    <row r="428" spans="1:7">
      <c r="B428" s="10"/>
      <c r="C428" s="10"/>
      <c r="D428" s="10"/>
      <c r="E428" s="10"/>
      <c r="F428" s="10"/>
      <c r="G428" s="10"/>
    </row>
    <row r="429" spans="1:7">
      <c r="B429" s="10"/>
      <c r="C429" s="10"/>
      <c r="D429" s="10"/>
      <c r="E429" s="10"/>
      <c r="F429" s="10"/>
      <c r="G429" s="10"/>
    </row>
    <row r="430" spans="1:7">
      <c r="B430" s="10"/>
      <c r="C430" s="10"/>
      <c r="D430" s="10"/>
      <c r="E430" s="10"/>
      <c r="F430" s="10"/>
      <c r="G430" s="10"/>
    </row>
    <row r="431" spans="1:7">
      <c r="B431" s="10"/>
      <c r="C431" s="10"/>
      <c r="D431" s="10"/>
      <c r="E431" s="10"/>
      <c r="F431" s="10"/>
      <c r="G431" s="10"/>
    </row>
    <row r="432" spans="1:7">
      <c r="B432" s="10"/>
      <c r="C432" s="10"/>
      <c r="D432" s="10"/>
      <c r="E432" s="10"/>
      <c r="F432" s="10"/>
      <c r="G432" s="10"/>
    </row>
    <row r="433" spans="2:7">
      <c r="B433" s="10"/>
      <c r="C433" s="10"/>
      <c r="D433" s="10"/>
      <c r="E433" s="10"/>
      <c r="F433" s="10"/>
      <c r="G433" s="10"/>
    </row>
    <row r="434" spans="2:7">
      <c r="B434" s="10"/>
      <c r="C434" s="10"/>
      <c r="D434" s="10"/>
      <c r="E434" s="10"/>
      <c r="F434" s="10"/>
      <c r="G434" s="10"/>
    </row>
    <row r="435" spans="2:7">
      <c r="B435" s="10"/>
      <c r="C435" s="10"/>
      <c r="D435" s="10"/>
      <c r="E435" s="10"/>
      <c r="F435" s="10"/>
      <c r="G435" s="10"/>
    </row>
    <row r="436" spans="2:7">
      <c r="B436" s="10"/>
      <c r="C436" s="10"/>
      <c r="D436" s="10"/>
      <c r="E436" s="10"/>
      <c r="F436" s="10"/>
      <c r="G436" s="10"/>
    </row>
    <row r="437" spans="2:7">
      <c r="B437" s="10"/>
      <c r="C437" s="10"/>
      <c r="D437" s="10"/>
      <c r="E437" s="10"/>
      <c r="F437" s="10"/>
      <c r="G437" s="10"/>
    </row>
    <row r="438" spans="2:7">
      <c r="B438" s="10"/>
      <c r="C438" s="10"/>
      <c r="D438" s="10"/>
      <c r="E438" s="10"/>
      <c r="F438" s="10"/>
      <c r="G438" s="10"/>
    </row>
    <row r="439" spans="2:7">
      <c r="B439" s="10"/>
      <c r="C439" s="10"/>
      <c r="D439" s="10"/>
      <c r="E439" s="10"/>
      <c r="F439" s="10"/>
      <c r="G439" s="10"/>
    </row>
    <row r="440" spans="2:7">
      <c r="B440" s="10"/>
      <c r="C440" s="10"/>
      <c r="D440" s="10"/>
      <c r="E440" s="10"/>
      <c r="F440" s="10"/>
      <c r="G440" s="10"/>
    </row>
    <row r="441" spans="2:7">
      <c r="B441" s="10"/>
      <c r="C441" s="10"/>
      <c r="D441" s="10"/>
      <c r="E441" s="10"/>
      <c r="F441" s="10"/>
      <c r="G441" s="10"/>
    </row>
  </sheetData>
  <sortState ref="A72:C82">
    <sortCondition descending="1" ref="C73"/>
  </sortState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69"/>
  <sheetViews>
    <sheetView topLeftCell="A47" workbookViewId="0">
      <selection activeCell="H64" sqref="H64"/>
    </sheetView>
  </sheetViews>
  <sheetFormatPr defaultRowHeight="14.4"/>
  <cols>
    <col min="1" max="1" width="18.6640625" customWidth="1"/>
    <col min="2" max="2" width="6" customWidth="1"/>
    <col min="3" max="3" width="6.88671875" customWidth="1"/>
    <col min="4" max="4" width="9.88671875" bestFit="1" customWidth="1"/>
  </cols>
  <sheetData>
    <row r="1" spans="1:9" ht="23.4">
      <c r="A1" s="42" t="s">
        <v>109</v>
      </c>
      <c r="B1" s="42"/>
      <c r="C1" s="42"/>
      <c r="D1" s="42"/>
      <c r="E1" s="42"/>
      <c r="F1" s="42"/>
      <c r="G1" s="42"/>
    </row>
    <row r="3" spans="1:9">
      <c r="A3" s="1" t="s">
        <v>137</v>
      </c>
      <c r="B3" s="61">
        <v>2</v>
      </c>
      <c r="C3" s="61">
        <v>2</v>
      </c>
      <c r="D3" s="45">
        <f t="shared" ref="D3:D22" si="0">B3/C3</f>
        <v>1</v>
      </c>
      <c r="E3" s="10"/>
      <c r="F3" s="10"/>
      <c r="G3" s="10"/>
      <c r="H3" s="10"/>
      <c r="I3" s="10"/>
    </row>
    <row r="4" spans="1:9">
      <c r="A4" s="1" t="s">
        <v>10</v>
      </c>
      <c r="B4" s="61">
        <v>8</v>
      </c>
      <c r="C4" s="61">
        <v>10</v>
      </c>
      <c r="D4" s="45">
        <f t="shared" si="0"/>
        <v>0.8</v>
      </c>
      <c r="E4" s="10"/>
      <c r="F4" s="10"/>
      <c r="G4" s="10"/>
      <c r="H4" s="10"/>
      <c r="I4" s="10"/>
    </row>
    <row r="5" spans="1:9">
      <c r="A5" s="1" t="s">
        <v>139</v>
      </c>
      <c r="B5" s="61">
        <v>11</v>
      </c>
      <c r="C5" s="61">
        <v>14</v>
      </c>
      <c r="D5" s="45">
        <f t="shared" si="0"/>
        <v>0.7857142857142857</v>
      </c>
      <c r="E5" s="10"/>
      <c r="F5" s="10"/>
      <c r="G5" s="10"/>
      <c r="H5" s="10"/>
      <c r="I5" s="10"/>
    </row>
    <row r="6" spans="1:9">
      <c r="A6" s="1" t="s">
        <v>59</v>
      </c>
      <c r="B6" s="61">
        <v>4</v>
      </c>
      <c r="C6" s="61">
        <v>7</v>
      </c>
      <c r="D6" s="45">
        <f t="shared" si="0"/>
        <v>0.5714285714285714</v>
      </c>
      <c r="E6" s="10"/>
      <c r="F6" s="10"/>
      <c r="G6" s="10"/>
      <c r="H6" s="10"/>
      <c r="I6" s="10"/>
    </row>
    <row r="7" spans="1:9">
      <c r="A7" s="1" t="s">
        <v>8</v>
      </c>
      <c r="B7" s="61">
        <v>15</v>
      </c>
      <c r="C7" s="61">
        <v>28</v>
      </c>
      <c r="D7" s="45">
        <f t="shared" si="0"/>
        <v>0.5357142857142857</v>
      </c>
      <c r="E7" s="10"/>
      <c r="F7" s="10"/>
      <c r="G7" s="10"/>
      <c r="H7" s="10"/>
      <c r="I7" s="10"/>
    </row>
    <row r="8" spans="1:9">
      <c r="A8" s="1" t="s">
        <v>102</v>
      </c>
      <c r="B8" s="61">
        <v>2</v>
      </c>
      <c r="C8" s="61">
        <v>4</v>
      </c>
      <c r="D8" s="45">
        <f t="shared" si="0"/>
        <v>0.5</v>
      </c>
      <c r="E8" s="10"/>
      <c r="F8" s="10"/>
      <c r="G8" s="10"/>
      <c r="H8" s="10"/>
      <c r="I8" s="10"/>
    </row>
    <row r="9" spans="1:9">
      <c r="A9" s="1" t="s">
        <v>140</v>
      </c>
      <c r="B9" s="61">
        <v>1</v>
      </c>
      <c r="C9" s="61">
        <v>2</v>
      </c>
      <c r="D9" s="45">
        <f t="shared" si="0"/>
        <v>0.5</v>
      </c>
      <c r="E9" s="10"/>
      <c r="F9" s="10"/>
      <c r="G9" s="10"/>
      <c r="H9" s="10"/>
      <c r="I9" s="10"/>
    </row>
    <row r="10" spans="1:9">
      <c r="A10" s="1" t="s">
        <v>11</v>
      </c>
      <c r="B10" s="61">
        <v>1</v>
      </c>
      <c r="C10" s="61">
        <v>2</v>
      </c>
      <c r="D10" s="45">
        <f t="shared" si="0"/>
        <v>0.5</v>
      </c>
      <c r="E10" s="10"/>
      <c r="F10" s="9"/>
      <c r="G10" s="10"/>
      <c r="H10" s="10"/>
      <c r="I10" s="10"/>
    </row>
    <row r="11" spans="1:9">
      <c r="A11" s="6" t="s">
        <v>65</v>
      </c>
      <c r="B11" s="61">
        <v>5</v>
      </c>
      <c r="C11" s="61">
        <v>10</v>
      </c>
      <c r="D11" s="45">
        <f t="shared" si="0"/>
        <v>0.5</v>
      </c>
      <c r="E11" s="10"/>
      <c r="F11" s="10"/>
      <c r="G11" s="10"/>
      <c r="H11" s="10"/>
      <c r="I11" s="10"/>
    </row>
    <row r="12" spans="1:9">
      <c r="A12" s="6" t="s">
        <v>106</v>
      </c>
      <c r="B12" s="61">
        <v>2</v>
      </c>
      <c r="C12" s="61">
        <v>4</v>
      </c>
      <c r="D12" s="45">
        <f t="shared" si="0"/>
        <v>0.5</v>
      </c>
      <c r="E12" s="10"/>
      <c r="F12" s="10"/>
      <c r="G12" s="10"/>
      <c r="H12" s="10"/>
      <c r="I12" s="10"/>
    </row>
    <row r="13" spans="1:9">
      <c r="A13" s="1" t="s">
        <v>62</v>
      </c>
      <c r="B13" s="61">
        <v>7</v>
      </c>
      <c r="C13" s="61">
        <v>16</v>
      </c>
      <c r="D13" s="45">
        <f t="shared" si="0"/>
        <v>0.4375</v>
      </c>
      <c r="E13" s="10"/>
      <c r="F13" s="10"/>
      <c r="G13" s="10"/>
      <c r="H13" s="10"/>
      <c r="I13" s="10"/>
    </row>
    <row r="14" spans="1:9">
      <c r="A14" s="6" t="s">
        <v>199</v>
      </c>
      <c r="B14" s="61">
        <v>2</v>
      </c>
      <c r="C14" s="61">
        <v>5</v>
      </c>
      <c r="D14" s="45">
        <f t="shared" si="0"/>
        <v>0.4</v>
      </c>
      <c r="E14" s="10"/>
      <c r="F14" s="10"/>
      <c r="G14" s="10"/>
      <c r="H14" s="10"/>
      <c r="I14" s="10"/>
    </row>
    <row r="15" spans="1:9">
      <c r="A15" s="1" t="s">
        <v>61</v>
      </c>
      <c r="B15" s="61">
        <v>2</v>
      </c>
      <c r="C15" s="61">
        <v>5</v>
      </c>
      <c r="D15" s="45">
        <f t="shared" si="0"/>
        <v>0.4</v>
      </c>
      <c r="E15" s="10"/>
      <c r="F15" s="10"/>
      <c r="G15" s="10"/>
      <c r="H15" s="10"/>
      <c r="I15" s="10"/>
    </row>
    <row r="16" spans="1:9">
      <c r="A16" s="6" t="s">
        <v>138</v>
      </c>
      <c r="B16" s="61">
        <v>5</v>
      </c>
      <c r="C16" s="61">
        <v>13</v>
      </c>
      <c r="D16" s="45">
        <f t="shared" si="0"/>
        <v>0.38461538461538464</v>
      </c>
      <c r="E16" s="10"/>
      <c r="F16" s="10"/>
      <c r="G16" s="10"/>
      <c r="H16" s="10"/>
      <c r="I16" s="10"/>
    </row>
    <row r="17" spans="1:9">
      <c r="A17" s="1" t="s">
        <v>101</v>
      </c>
      <c r="B17" s="61">
        <v>3</v>
      </c>
      <c r="C17" s="61">
        <v>8</v>
      </c>
      <c r="D17" s="45">
        <f t="shared" si="0"/>
        <v>0.375</v>
      </c>
      <c r="E17" s="10"/>
      <c r="F17" s="10"/>
      <c r="G17" s="10"/>
      <c r="H17" s="10"/>
      <c r="I17" s="10"/>
    </row>
    <row r="18" spans="1:9">
      <c r="A18" s="1" t="s">
        <v>134</v>
      </c>
      <c r="B18" s="61">
        <v>4</v>
      </c>
      <c r="C18" s="61">
        <v>12</v>
      </c>
      <c r="D18" s="45">
        <f t="shared" si="0"/>
        <v>0.33333333333333331</v>
      </c>
      <c r="E18" s="10"/>
      <c r="F18" s="10"/>
      <c r="G18" s="10"/>
      <c r="H18" s="10"/>
      <c r="I18" s="10"/>
    </row>
    <row r="19" spans="1:9">
      <c r="A19" s="6" t="s">
        <v>105</v>
      </c>
      <c r="B19" s="61">
        <v>1</v>
      </c>
      <c r="C19" s="61">
        <v>3</v>
      </c>
      <c r="D19" s="45">
        <f t="shared" si="0"/>
        <v>0.33333333333333331</v>
      </c>
      <c r="E19" s="10"/>
      <c r="F19" s="10"/>
      <c r="G19" s="10"/>
      <c r="H19" s="10"/>
      <c r="I19" s="10"/>
    </row>
    <row r="20" spans="1:9">
      <c r="A20" s="1" t="s">
        <v>9</v>
      </c>
      <c r="B20" s="61">
        <v>0</v>
      </c>
      <c r="C20" s="61">
        <v>1</v>
      </c>
      <c r="D20" s="45">
        <f t="shared" si="0"/>
        <v>0</v>
      </c>
      <c r="E20" s="10"/>
      <c r="F20" s="10"/>
      <c r="G20" s="10"/>
      <c r="H20" s="10"/>
      <c r="I20" s="10"/>
    </row>
    <row r="21" spans="1:9">
      <c r="A21" s="6" t="s">
        <v>198</v>
      </c>
      <c r="B21" s="61">
        <v>0</v>
      </c>
      <c r="C21" s="61">
        <v>2</v>
      </c>
      <c r="D21" s="45">
        <f t="shared" si="0"/>
        <v>0</v>
      </c>
      <c r="E21" s="10"/>
      <c r="F21" s="10"/>
      <c r="G21" s="10"/>
      <c r="H21" s="10"/>
      <c r="I21" s="10"/>
    </row>
    <row r="22" spans="1:9">
      <c r="A22" s="6" t="s">
        <v>113</v>
      </c>
      <c r="B22" s="61">
        <v>0</v>
      </c>
      <c r="C22" s="61">
        <v>1</v>
      </c>
      <c r="D22" s="45">
        <f t="shared" si="0"/>
        <v>0</v>
      </c>
      <c r="E22" s="10"/>
      <c r="F22" s="10"/>
      <c r="G22" s="10"/>
      <c r="H22" s="10"/>
      <c r="I22" s="10"/>
    </row>
    <row r="23" spans="1:9">
      <c r="A23" s="5"/>
      <c r="B23" s="64"/>
      <c r="C23" s="64"/>
      <c r="D23" s="65"/>
      <c r="E23" s="10"/>
      <c r="F23" s="10"/>
      <c r="G23" s="10"/>
      <c r="H23" s="10"/>
      <c r="I23" s="10"/>
    </row>
    <row r="24" spans="1:9">
      <c r="A24" s="3"/>
      <c r="B24" s="40" t="s">
        <v>301</v>
      </c>
      <c r="C24" s="40" t="s">
        <v>302</v>
      </c>
      <c r="D24" s="69">
        <f>B24/C24</f>
        <v>0.50335570469798663</v>
      </c>
      <c r="E24" s="10"/>
      <c r="F24" s="10"/>
      <c r="G24" s="10"/>
      <c r="H24" s="10"/>
      <c r="I24" s="10"/>
    </row>
    <row r="25" spans="1:9">
      <c r="B25" s="10"/>
      <c r="C25" s="10"/>
      <c r="D25" s="66"/>
      <c r="E25" s="10"/>
      <c r="F25" s="10"/>
      <c r="G25" s="10"/>
      <c r="H25" s="10"/>
      <c r="I25" s="10"/>
    </row>
    <row r="26" spans="1:9" ht="23.4">
      <c r="A26" s="42" t="s">
        <v>110</v>
      </c>
      <c r="B26" s="43"/>
      <c r="C26" s="43"/>
      <c r="D26" s="43"/>
      <c r="E26" s="43"/>
      <c r="F26" s="43"/>
      <c r="G26" s="43"/>
      <c r="H26" s="43"/>
      <c r="I26" s="10"/>
    </row>
    <row r="27" spans="1:9">
      <c r="B27" s="10"/>
      <c r="C27" s="10"/>
      <c r="D27" s="10"/>
      <c r="E27" s="10"/>
      <c r="F27" s="10"/>
      <c r="G27" s="10"/>
      <c r="H27" s="10"/>
      <c r="I27" s="10"/>
    </row>
    <row r="28" spans="1:9">
      <c r="A28" s="1"/>
      <c r="B28" s="46"/>
      <c r="C28" s="46"/>
      <c r="D28" s="44"/>
      <c r="E28" s="10"/>
      <c r="F28" s="10"/>
      <c r="G28" s="10"/>
      <c r="H28" s="10"/>
      <c r="I28" s="10"/>
    </row>
    <row r="29" spans="1:9">
      <c r="A29" s="1" t="s">
        <v>11</v>
      </c>
      <c r="B29" s="46" t="s">
        <v>74</v>
      </c>
      <c r="C29" s="14">
        <v>2</v>
      </c>
      <c r="D29" s="44">
        <f t="shared" ref="D29" si="1">B29/C29</f>
        <v>0.5</v>
      </c>
      <c r="E29" s="10"/>
      <c r="F29" s="10"/>
      <c r="G29" s="10"/>
      <c r="H29" s="10"/>
      <c r="I29" s="10"/>
    </row>
    <row r="30" spans="1:9">
      <c r="A30" s="6" t="s">
        <v>105</v>
      </c>
      <c r="B30" s="46" t="s">
        <v>75</v>
      </c>
      <c r="C30" s="14">
        <v>12</v>
      </c>
      <c r="D30" s="44">
        <f t="shared" ref="D30" si="2">B30/C30</f>
        <v>0.41666666666666669</v>
      </c>
      <c r="E30" s="10"/>
      <c r="F30" s="10"/>
      <c r="G30" s="10"/>
      <c r="H30" s="10"/>
      <c r="I30" s="10"/>
    </row>
    <row r="31" spans="1:9">
      <c r="A31" s="1" t="s">
        <v>134</v>
      </c>
      <c r="B31" s="14">
        <v>10</v>
      </c>
      <c r="C31" s="14">
        <v>19</v>
      </c>
      <c r="D31" s="44">
        <f>B31/C31</f>
        <v>0.52631578947368418</v>
      </c>
      <c r="E31" s="10"/>
      <c r="F31" s="10"/>
      <c r="G31" s="10"/>
      <c r="H31" s="10"/>
      <c r="I31" s="10"/>
    </row>
    <row r="32" spans="1:9">
      <c r="A32" s="1" t="s">
        <v>140</v>
      </c>
      <c r="B32" s="14">
        <v>10</v>
      </c>
      <c r="C32" s="14">
        <v>20</v>
      </c>
      <c r="D32" s="44">
        <f>B32/C32</f>
        <v>0.5</v>
      </c>
      <c r="E32" s="10"/>
      <c r="F32" s="10"/>
      <c r="G32" s="10"/>
      <c r="H32" s="10"/>
      <c r="I32" s="10"/>
    </row>
    <row r="33" spans="1:4">
      <c r="A33" s="1" t="s">
        <v>9</v>
      </c>
      <c r="B33" s="14">
        <v>6</v>
      </c>
      <c r="C33" s="14">
        <v>12</v>
      </c>
      <c r="D33" s="44">
        <f>B33/C33</f>
        <v>0.5</v>
      </c>
    </row>
    <row r="34" spans="1:4">
      <c r="A34" s="1" t="s">
        <v>198</v>
      </c>
      <c r="B34" s="46" t="s">
        <v>58</v>
      </c>
      <c r="C34" s="46" t="s">
        <v>224</v>
      </c>
      <c r="D34" s="44">
        <f>B34/C34</f>
        <v>0.5</v>
      </c>
    </row>
    <row r="35" spans="1:4">
      <c r="A35" s="6" t="s">
        <v>101</v>
      </c>
      <c r="B35" s="48">
        <v>4</v>
      </c>
      <c r="C35" s="48">
        <v>9</v>
      </c>
      <c r="D35" s="49">
        <f>B35/C35</f>
        <v>0.44444444444444442</v>
      </c>
    </row>
    <row r="36" spans="1:4">
      <c r="A36" s="6" t="s">
        <v>61</v>
      </c>
      <c r="B36" s="48">
        <v>11</v>
      </c>
      <c r="C36" s="48">
        <v>22</v>
      </c>
      <c r="D36" s="49">
        <v>0.44440000000000002</v>
      </c>
    </row>
    <row r="37" spans="1:4">
      <c r="A37" s="1" t="s">
        <v>138</v>
      </c>
      <c r="B37" s="46" t="s">
        <v>233</v>
      </c>
      <c r="C37" s="46" t="s">
        <v>305</v>
      </c>
      <c r="D37" s="44">
        <f t="shared" ref="D37:D50" si="3">B37/C37</f>
        <v>0.42857142857142855</v>
      </c>
    </row>
    <row r="38" spans="1:4">
      <c r="A38" s="1" t="s">
        <v>59</v>
      </c>
      <c r="B38" s="14">
        <v>19</v>
      </c>
      <c r="C38" s="14">
        <v>45</v>
      </c>
      <c r="D38" s="44">
        <f t="shared" si="3"/>
        <v>0.42222222222222222</v>
      </c>
    </row>
    <row r="39" spans="1:4">
      <c r="A39" s="1" t="s">
        <v>139</v>
      </c>
      <c r="B39" s="46" t="s">
        <v>303</v>
      </c>
      <c r="C39" s="46" t="s">
        <v>301</v>
      </c>
      <c r="D39" s="44">
        <f t="shared" si="3"/>
        <v>0.41333333333333333</v>
      </c>
    </row>
    <row r="40" spans="1:4">
      <c r="A40" s="1" t="s">
        <v>8</v>
      </c>
      <c r="B40" s="14">
        <v>16</v>
      </c>
      <c r="C40" s="14">
        <v>43</v>
      </c>
      <c r="D40" s="44">
        <f t="shared" si="3"/>
        <v>0.37209302325581395</v>
      </c>
    </row>
    <row r="41" spans="1:4">
      <c r="A41" s="1" t="s">
        <v>113</v>
      </c>
      <c r="B41" s="46" t="s">
        <v>70</v>
      </c>
      <c r="C41" s="46" t="s">
        <v>224</v>
      </c>
      <c r="D41" s="44">
        <f t="shared" si="3"/>
        <v>0.33333333333333331</v>
      </c>
    </row>
    <row r="42" spans="1:4">
      <c r="A42" s="1" t="s">
        <v>199</v>
      </c>
      <c r="B42" s="46" t="s">
        <v>70</v>
      </c>
      <c r="C42" s="14">
        <v>6</v>
      </c>
      <c r="D42" s="44">
        <f t="shared" si="3"/>
        <v>0.33333333333333331</v>
      </c>
    </row>
    <row r="43" spans="1:4">
      <c r="A43" s="6" t="s">
        <v>249</v>
      </c>
      <c r="B43" s="46" t="s">
        <v>70</v>
      </c>
      <c r="C43" s="14">
        <v>6</v>
      </c>
      <c r="D43" s="44">
        <f t="shared" si="3"/>
        <v>0.33333333333333331</v>
      </c>
    </row>
    <row r="44" spans="1:4">
      <c r="A44" s="1" t="s">
        <v>168</v>
      </c>
      <c r="B44" s="14">
        <v>6</v>
      </c>
      <c r="C44" s="14">
        <v>21</v>
      </c>
      <c r="D44" s="44">
        <f t="shared" si="3"/>
        <v>0.2857142857142857</v>
      </c>
    </row>
    <row r="45" spans="1:4">
      <c r="A45" s="1" t="s">
        <v>65</v>
      </c>
      <c r="B45" s="14">
        <v>6</v>
      </c>
      <c r="C45" s="14">
        <v>23</v>
      </c>
      <c r="D45" s="44">
        <f t="shared" si="3"/>
        <v>0.2608695652173913</v>
      </c>
    </row>
    <row r="46" spans="1:4">
      <c r="A46" s="1" t="s">
        <v>62</v>
      </c>
      <c r="B46" s="14">
        <v>5</v>
      </c>
      <c r="C46" s="14">
        <v>23</v>
      </c>
      <c r="D46" s="44">
        <f t="shared" si="3"/>
        <v>0.21739130434782608</v>
      </c>
    </row>
    <row r="47" spans="1:4">
      <c r="A47" s="1" t="s">
        <v>10</v>
      </c>
      <c r="B47" s="14">
        <v>5</v>
      </c>
      <c r="C47" s="14">
        <v>23</v>
      </c>
      <c r="D47" s="44">
        <f t="shared" si="3"/>
        <v>0.21739130434782608</v>
      </c>
    </row>
    <row r="48" spans="1:4">
      <c r="A48" s="1" t="s">
        <v>137</v>
      </c>
      <c r="B48" s="46" t="s">
        <v>167</v>
      </c>
      <c r="C48" s="46" t="s">
        <v>260</v>
      </c>
      <c r="D48" s="44">
        <f t="shared" si="3"/>
        <v>0.21621621621621623</v>
      </c>
    </row>
    <row r="49" spans="1:5">
      <c r="A49" s="1" t="s">
        <v>102</v>
      </c>
      <c r="B49" s="46" t="s">
        <v>58</v>
      </c>
      <c r="C49" s="46" t="s">
        <v>304</v>
      </c>
      <c r="D49" s="44">
        <f t="shared" si="3"/>
        <v>0.16666666666666666</v>
      </c>
    </row>
    <row r="50" spans="1:5">
      <c r="A50" s="1" t="s">
        <v>106</v>
      </c>
      <c r="B50" s="46" t="s">
        <v>58</v>
      </c>
      <c r="C50" s="14">
        <v>22</v>
      </c>
      <c r="D50" s="44">
        <f t="shared" si="3"/>
        <v>0.13636363636363635</v>
      </c>
    </row>
    <row r="51" spans="1:5">
      <c r="A51" s="5"/>
      <c r="B51" s="39"/>
      <c r="C51" s="39"/>
      <c r="D51" s="62"/>
    </row>
    <row r="52" spans="1:5">
      <c r="A52" s="36"/>
      <c r="B52" s="67">
        <v>173</v>
      </c>
      <c r="C52" s="67">
        <v>489</v>
      </c>
      <c r="D52" s="68">
        <f t="shared" ref="D52" si="4">B52/C52</f>
        <v>0.35378323108384457</v>
      </c>
    </row>
    <row r="54" spans="1:5" ht="23.4">
      <c r="A54" s="42" t="s">
        <v>111</v>
      </c>
      <c r="B54" s="42"/>
      <c r="C54" s="42"/>
      <c r="D54" s="42"/>
      <c r="E54" s="42"/>
    </row>
    <row r="56" spans="1:5">
      <c r="A56" s="1" t="s">
        <v>139</v>
      </c>
      <c r="B56" s="1">
        <v>6</v>
      </c>
    </row>
    <row r="57" spans="1:5">
      <c r="A57" s="1" t="s">
        <v>59</v>
      </c>
      <c r="B57" s="1">
        <v>4</v>
      </c>
    </row>
    <row r="58" spans="1:5">
      <c r="A58" s="1" t="s">
        <v>10</v>
      </c>
      <c r="B58" s="1">
        <v>2</v>
      </c>
    </row>
    <row r="59" spans="1:5">
      <c r="A59" s="1" t="s">
        <v>65</v>
      </c>
      <c r="B59" s="1">
        <v>2</v>
      </c>
    </row>
    <row r="60" spans="1:5">
      <c r="A60" s="1" t="s">
        <v>101</v>
      </c>
      <c r="B60" s="1">
        <v>1</v>
      </c>
    </row>
    <row r="61" spans="1:5">
      <c r="A61" s="1" t="s">
        <v>9</v>
      </c>
      <c r="B61" s="1">
        <v>1</v>
      </c>
    </row>
    <row r="62" spans="1:5">
      <c r="A62" s="1" t="s">
        <v>62</v>
      </c>
      <c r="B62" s="6">
        <v>1</v>
      </c>
    </row>
    <row r="63" spans="1:5">
      <c r="A63" s="1" t="s">
        <v>168</v>
      </c>
      <c r="B63" s="1">
        <v>1</v>
      </c>
    </row>
    <row r="64" spans="1:5">
      <c r="A64" s="1" t="s">
        <v>102</v>
      </c>
      <c r="B64" s="6">
        <v>1</v>
      </c>
    </row>
    <row r="65" spans="1:5">
      <c r="A65" s="1"/>
      <c r="B65" s="1"/>
    </row>
    <row r="66" spans="1:5">
      <c r="A66" s="1"/>
      <c r="B66" s="6"/>
    </row>
    <row r="67" spans="1:5">
      <c r="A67" s="15"/>
    </row>
    <row r="69" spans="1:5">
      <c r="A69" s="3" t="s">
        <v>84</v>
      </c>
      <c r="B69" s="3">
        <v>19</v>
      </c>
      <c r="C69" s="3"/>
      <c r="D69" s="26">
        <v>2.71</v>
      </c>
      <c r="E69" s="3" t="s">
        <v>85</v>
      </c>
    </row>
  </sheetData>
  <sortState ref="A56:B64">
    <sortCondition descending="1" ref="B5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29"/>
  <sheetViews>
    <sheetView topLeftCell="A55" workbookViewId="0">
      <selection activeCell="E20" sqref="E20"/>
    </sheetView>
  </sheetViews>
  <sheetFormatPr defaultRowHeight="14.4"/>
  <cols>
    <col min="1" max="1" width="16.88671875" customWidth="1"/>
    <col min="2" max="2" width="7.6640625" customWidth="1"/>
    <col min="3" max="3" width="10" customWidth="1"/>
    <col min="4" max="4" width="8.5546875" customWidth="1"/>
    <col min="5" max="5" width="20.33203125" customWidth="1"/>
  </cols>
  <sheetData>
    <row r="1" spans="1:5" ht="23.4">
      <c r="A1" s="42" t="s">
        <v>112</v>
      </c>
      <c r="B1" s="3"/>
      <c r="C1" s="3"/>
      <c r="D1" s="3"/>
    </row>
    <row r="2" spans="1:5" ht="23.4">
      <c r="A2" s="42" t="s">
        <v>155</v>
      </c>
      <c r="B2" s="3"/>
      <c r="C2" s="3"/>
      <c r="D2" s="3"/>
    </row>
    <row r="3" spans="1:5" ht="23.4">
      <c r="A3" s="42"/>
      <c r="B3" s="3"/>
      <c r="C3" s="3"/>
      <c r="D3" s="3"/>
    </row>
    <row r="4" spans="1:5">
      <c r="A4" s="54" t="s">
        <v>79</v>
      </c>
      <c r="B4" s="55"/>
      <c r="C4" s="55"/>
      <c r="D4" s="55"/>
    </row>
    <row r="5" spans="1:5">
      <c r="A5" s="98" t="s">
        <v>134</v>
      </c>
      <c r="B5" s="98">
        <v>24</v>
      </c>
      <c r="C5" s="55"/>
      <c r="D5" s="55"/>
      <c r="E5" t="s">
        <v>141</v>
      </c>
    </row>
    <row r="6" spans="1:5">
      <c r="A6" s="13" t="s">
        <v>139</v>
      </c>
      <c r="B6">
        <v>23</v>
      </c>
      <c r="E6" t="s">
        <v>261</v>
      </c>
    </row>
    <row r="7" spans="1:5">
      <c r="A7" t="s">
        <v>8</v>
      </c>
      <c r="B7">
        <v>21</v>
      </c>
      <c r="E7" t="s">
        <v>263</v>
      </c>
    </row>
    <row r="8" spans="1:5">
      <c r="A8" s="13"/>
    </row>
    <row r="15" spans="1:5">
      <c r="A15" s="57" t="s">
        <v>80</v>
      </c>
      <c r="B15" s="58"/>
      <c r="C15" s="58"/>
    </row>
    <row r="16" spans="1:5">
      <c r="A16" t="s">
        <v>59</v>
      </c>
      <c r="B16">
        <v>3</v>
      </c>
      <c r="E16" t="s">
        <v>261</v>
      </c>
    </row>
    <row r="17" spans="1:5">
      <c r="A17" t="s">
        <v>139</v>
      </c>
      <c r="B17">
        <v>2</v>
      </c>
      <c r="E17" t="s">
        <v>261</v>
      </c>
    </row>
    <row r="18" spans="1:5">
      <c r="A18" t="s">
        <v>139</v>
      </c>
      <c r="B18">
        <v>2</v>
      </c>
      <c r="E18" t="s">
        <v>263</v>
      </c>
    </row>
    <row r="19" spans="1:5">
      <c r="A19" t="s">
        <v>65</v>
      </c>
      <c r="B19">
        <v>2</v>
      </c>
      <c r="E19" t="s">
        <v>306</v>
      </c>
    </row>
    <row r="31" spans="1:5">
      <c r="A31" s="25" t="s">
        <v>81</v>
      </c>
      <c r="B31" s="56"/>
      <c r="C31" s="56"/>
    </row>
    <row r="32" spans="1:5">
      <c r="A32" t="s">
        <v>82</v>
      </c>
      <c r="D32" s="3"/>
    </row>
    <row r="33" spans="1:5">
      <c r="A33" t="s">
        <v>8</v>
      </c>
      <c r="B33">
        <v>5</v>
      </c>
      <c r="C33">
        <v>6</v>
      </c>
      <c r="D33" s="110">
        <f>B33/C33</f>
        <v>0.83333333333333337</v>
      </c>
      <c r="E33" t="s">
        <v>263</v>
      </c>
    </row>
    <row r="34" spans="1:5">
      <c r="A34" t="s">
        <v>62</v>
      </c>
      <c r="B34">
        <v>5</v>
      </c>
      <c r="C34">
        <v>8</v>
      </c>
      <c r="D34" s="100">
        <f>B34/C34</f>
        <v>0.625</v>
      </c>
      <c r="E34" t="s">
        <v>141</v>
      </c>
    </row>
    <row r="35" spans="1:5">
      <c r="B35" s="11"/>
      <c r="C35" s="11"/>
      <c r="D35" s="60"/>
    </row>
    <row r="36" spans="1:5">
      <c r="B36" s="11"/>
      <c r="C36" s="11"/>
      <c r="D36" s="60"/>
    </row>
    <row r="37" spans="1:5">
      <c r="B37" s="11"/>
      <c r="C37" s="11"/>
      <c r="D37" s="60"/>
    </row>
    <row r="38" spans="1:5">
      <c r="B38" s="11"/>
      <c r="C38" s="11"/>
      <c r="D38" s="60"/>
    </row>
    <row r="39" spans="1:5">
      <c r="B39" s="34"/>
      <c r="C39" s="34"/>
      <c r="D39" s="60"/>
    </row>
    <row r="40" spans="1:5">
      <c r="B40" s="34"/>
      <c r="C40" s="34"/>
      <c r="D40" s="60"/>
    </row>
    <row r="41" spans="1:5">
      <c r="B41" s="34"/>
      <c r="C41" s="34"/>
      <c r="D41" s="60"/>
    </row>
    <row r="42" spans="1:5">
      <c r="B42" s="34"/>
      <c r="C42" s="34"/>
      <c r="D42" s="60"/>
    </row>
    <row r="43" spans="1:5">
      <c r="D43" s="3"/>
    </row>
    <row r="44" spans="1:5">
      <c r="D44" s="3"/>
    </row>
    <row r="45" spans="1:5">
      <c r="A45" s="59" t="s">
        <v>83</v>
      </c>
      <c r="B45" s="53"/>
      <c r="C45" s="53"/>
      <c r="D45" s="59"/>
    </row>
    <row r="46" spans="1:5">
      <c r="A46" t="s">
        <v>86</v>
      </c>
      <c r="D46" s="3"/>
    </row>
    <row r="47" spans="1:5">
      <c r="A47" t="s">
        <v>59</v>
      </c>
      <c r="B47">
        <v>6</v>
      </c>
      <c r="C47">
        <v>7</v>
      </c>
      <c r="D47" s="114">
        <v>0.86</v>
      </c>
      <c r="E47" t="s">
        <v>261</v>
      </c>
    </row>
    <row r="48" spans="1:5">
      <c r="A48" t="s">
        <v>138</v>
      </c>
      <c r="B48">
        <v>4</v>
      </c>
      <c r="C48">
        <v>5</v>
      </c>
      <c r="D48" s="114">
        <v>0.8</v>
      </c>
      <c r="E48" t="s">
        <v>205</v>
      </c>
    </row>
    <row r="49" spans="1:5">
      <c r="A49" t="s">
        <v>139</v>
      </c>
      <c r="B49">
        <v>9</v>
      </c>
      <c r="C49">
        <v>13</v>
      </c>
      <c r="D49" s="114">
        <v>0.69</v>
      </c>
      <c r="E49" t="s">
        <v>261</v>
      </c>
    </row>
    <row r="50" spans="1:5">
      <c r="A50" t="s">
        <v>61</v>
      </c>
      <c r="B50">
        <v>5</v>
      </c>
      <c r="C50">
        <v>8</v>
      </c>
      <c r="D50" s="114">
        <f>B50/C50</f>
        <v>0.625</v>
      </c>
      <c r="E50" t="s">
        <v>263</v>
      </c>
    </row>
    <row r="51" spans="1:5">
      <c r="A51" t="s">
        <v>8</v>
      </c>
      <c r="B51">
        <v>8</v>
      </c>
      <c r="C51">
        <v>14</v>
      </c>
      <c r="D51" s="60">
        <f>B51/C51</f>
        <v>0.5714285714285714</v>
      </c>
      <c r="E51" t="s">
        <v>263</v>
      </c>
    </row>
    <row r="52" spans="1:5">
      <c r="A52" t="s">
        <v>105</v>
      </c>
      <c r="B52">
        <v>4</v>
      </c>
      <c r="C52">
        <v>7</v>
      </c>
      <c r="D52" s="114">
        <v>0.56999999999999995</v>
      </c>
      <c r="E52" t="s">
        <v>234</v>
      </c>
    </row>
    <row r="53" spans="1:5">
      <c r="A53" t="s">
        <v>134</v>
      </c>
      <c r="B53">
        <v>10</v>
      </c>
      <c r="C53">
        <v>19</v>
      </c>
      <c r="D53" s="100">
        <f>B53/C53</f>
        <v>0.52631578947368418</v>
      </c>
      <c r="E53" t="s">
        <v>141</v>
      </c>
    </row>
    <row r="54" spans="1:5">
      <c r="A54" t="s">
        <v>9</v>
      </c>
      <c r="B54">
        <v>6</v>
      </c>
      <c r="C54">
        <v>12</v>
      </c>
      <c r="D54" s="110">
        <f>B54/C54</f>
        <v>0.5</v>
      </c>
      <c r="E54" t="s">
        <v>182</v>
      </c>
    </row>
    <row r="55" spans="1:5">
      <c r="D55" s="60"/>
    </row>
    <row r="56" spans="1:5">
      <c r="D56" s="60"/>
    </row>
    <row r="57" spans="1:5">
      <c r="D57" s="60"/>
    </row>
    <row r="58" spans="1:5">
      <c r="D58" s="60"/>
    </row>
    <row r="59" spans="1:5">
      <c r="D59" s="60"/>
    </row>
    <row r="60" spans="1:5">
      <c r="D60" s="60"/>
    </row>
    <row r="61" spans="1:5">
      <c r="D61" s="60"/>
    </row>
    <row r="62" spans="1:5">
      <c r="D62" s="60"/>
    </row>
    <row r="63" spans="1:5">
      <c r="D63" s="60"/>
    </row>
    <row r="64" spans="1:5">
      <c r="D64" s="3"/>
    </row>
    <row r="66" spans="1:3">
      <c r="A66" s="70" t="s">
        <v>87</v>
      </c>
    </row>
    <row r="67" spans="1:3">
      <c r="A67" s="3"/>
    </row>
    <row r="68" spans="1:3">
      <c r="A68" t="s">
        <v>88</v>
      </c>
      <c r="B68" s="3"/>
    </row>
    <row r="69" spans="1:3">
      <c r="A69" t="s">
        <v>89</v>
      </c>
    </row>
    <row r="70" spans="1:3">
      <c r="A70" t="s">
        <v>90</v>
      </c>
    </row>
    <row r="71" spans="1:3">
      <c r="A71" t="s">
        <v>97</v>
      </c>
    </row>
    <row r="72" spans="1:3">
      <c r="A72" t="s">
        <v>91</v>
      </c>
    </row>
    <row r="73" spans="1:3">
      <c r="A73" t="s">
        <v>92</v>
      </c>
    </row>
    <row r="74" spans="1:3">
      <c r="A74" t="s">
        <v>95</v>
      </c>
      <c r="B74" s="66"/>
    </row>
    <row r="75" spans="1:3">
      <c r="A75" t="s">
        <v>93</v>
      </c>
    </row>
    <row r="76" spans="1:3">
      <c r="A76" t="s">
        <v>6</v>
      </c>
      <c r="C76" s="66"/>
    </row>
    <row r="77" spans="1:3">
      <c r="A77" t="s">
        <v>94</v>
      </c>
      <c r="C77" s="66"/>
    </row>
    <row r="80" spans="1:3">
      <c r="A80" s="3"/>
    </row>
    <row r="81" spans="1:3">
      <c r="B81" s="3"/>
    </row>
    <row r="87" spans="1:3">
      <c r="B87" s="66"/>
    </row>
    <row r="88" spans="1:3">
      <c r="B88" s="73"/>
    </row>
    <row r="89" spans="1:3">
      <c r="C89" s="66"/>
    </row>
    <row r="90" spans="1:3">
      <c r="C90" s="66"/>
    </row>
    <row r="93" spans="1:3">
      <c r="A93" s="3"/>
    </row>
    <row r="94" spans="1:3">
      <c r="B94" s="3"/>
    </row>
    <row r="100" spans="1:3">
      <c r="B100" s="72"/>
    </row>
    <row r="102" spans="1:3">
      <c r="B102" s="10"/>
      <c r="C102" s="66"/>
    </row>
    <row r="103" spans="1:3">
      <c r="B103" s="10"/>
      <c r="C103" s="72"/>
    </row>
    <row r="106" spans="1:3">
      <c r="A106" s="3"/>
    </row>
    <row r="115" spans="1:3">
      <c r="C115" s="72"/>
    </row>
    <row r="116" spans="1:3">
      <c r="C116" s="72"/>
    </row>
    <row r="119" spans="1:3">
      <c r="A119" s="3"/>
    </row>
    <row r="126" spans="1:3">
      <c r="B126" s="72"/>
    </row>
    <row r="128" spans="1:3">
      <c r="B128" s="10"/>
      <c r="C128" s="72"/>
    </row>
    <row r="129" spans="2:3">
      <c r="B129" s="10"/>
      <c r="C129" s="72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24"/>
  <sheetViews>
    <sheetView workbookViewId="0">
      <selection activeCell="F6" sqref="F6"/>
    </sheetView>
  </sheetViews>
  <sheetFormatPr defaultRowHeight="14.4"/>
  <cols>
    <col min="1" max="1" width="20" customWidth="1"/>
    <col min="2" max="2" width="27.5546875" bestFit="1" customWidth="1"/>
  </cols>
  <sheetData>
    <row r="1" spans="1:2">
      <c r="A1" s="3" t="s">
        <v>117</v>
      </c>
      <c r="B1" t="s">
        <v>118</v>
      </c>
    </row>
    <row r="3" spans="1:2">
      <c r="A3" t="s">
        <v>139</v>
      </c>
      <c r="B3" s="47">
        <v>7</v>
      </c>
    </row>
    <row r="4" spans="1:2">
      <c r="A4" t="s">
        <v>137</v>
      </c>
      <c r="B4" s="47">
        <v>5</v>
      </c>
    </row>
    <row r="5" spans="1:2">
      <c r="A5" t="s">
        <v>138</v>
      </c>
      <c r="B5" s="47">
        <v>5</v>
      </c>
    </row>
    <row r="6" spans="1:2">
      <c r="A6" t="s">
        <v>140</v>
      </c>
      <c r="B6" s="47">
        <v>5</v>
      </c>
    </row>
    <row r="7" spans="1:2">
      <c r="A7" t="s">
        <v>8</v>
      </c>
      <c r="B7" s="47">
        <v>3</v>
      </c>
    </row>
    <row r="8" spans="1:2">
      <c r="A8" t="s">
        <v>62</v>
      </c>
      <c r="B8" s="47">
        <v>3</v>
      </c>
    </row>
    <row r="9" spans="1:2">
      <c r="A9" t="s">
        <v>168</v>
      </c>
      <c r="B9" s="47">
        <v>3</v>
      </c>
    </row>
    <row r="10" spans="1:2">
      <c r="A10" t="s">
        <v>10</v>
      </c>
      <c r="B10" s="47">
        <v>2</v>
      </c>
    </row>
    <row r="11" spans="1:2">
      <c r="A11" t="s">
        <v>134</v>
      </c>
      <c r="B11" s="47">
        <v>1</v>
      </c>
    </row>
    <row r="12" spans="1:2">
      <c r="A12" t="s">
        <v>105</v>
      </c>
      <c r="B12" s="47">
        <v>1</v>
      </c>
    </row>
    <row r="13" spans="1:2">
      <c r="B13" s="47"/>
    </row>
    <row r="15" spans="1:2">
      <c r="A15" s="3" t="s">
        <v>119</v>
      </c>
    </row>
    <row r="17" spans="1:2">
      <c r="A17" t="s">
        <v>8</v>
      </c>
      <c r="B17" s="47">
        <v>1</v>
      </c>
    </row>
    <row r="18" spans="1:2">
      <c r="A18" t="s">
        <v>102</v>
      </c>
      <c r="B18" s="47">
        <v>1</v>
      </c>
    </row>
    <row r="19" spans="1:2">
      <c r="A19" t="s">
        <v>61</v>
      </c>
      <c r="B19" s="47">
        <v>1</v>
      </c>
    </row>
    <row r="22" spans="1:2">
      <c r="A22" s="3" t="s">
        <v>120</v>
      </c>
    </row>
    <row r="24" spans="1:2">
      <c r="A24" s="3" t="s">
        <v>121</v>
      </c>
    </row>
  </sheetData>
  <sortState ref="A3:B12">
    <sortCondition descending="1" ref="B3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S108"/>
  <sheetViews>
    <sheetView workbookViewId="0">
      <selection activeCell="M54" sqref="M54"/>
    </sheetView>
  </sheetViews>
  <sheetFormatPr defaultRowHeight="14.4"/>
  <cols>
    <col min="1" max="1" width="13" customWidth="1"/>
    <col min="2" max="2" width="7" customWidth="1"/>
    <col min="3" max="3" width="6.88671875" customWidth="1"/>
    <col min="4" max="4" width="4.88671875" customWidth="1"/>
    <col min="5" max="5" width="4.88671875" bestFit="1" customWidth="1"/>
    <col min="6" max="6" width="5.5546875" customWidth="1"/>
    <col min="7" max="7" width="5" customWidth="1"/>
    <col min="8" max="8" width="6" customWidth="1"/>
    <col min="9" max="9" width="5" customWidth="1"/>
    <col min="10" max="10" width="5.77734375" customWidth="1"/>
    <col min="11" max="11" width="5.5546875" customWidth="1"/>
    <col min="12" max="12" width="6.21875" customWidth="1"/>
    <col min="13" max="13" width="6.77734375" customWidth="1"/>
    <col min="14" max="14" width="5.88671875" bestFit="1" customWidth="1"/>
    <col min="15" max="15" width="7.109375" customWidth="1"/>
    <col min="16" max="16" width="6.33203125" customWidth="1"/>
    <col min="17" max="17" width="4.77734375" customWidth="1"/>
  </cols>
  <sheetData>
    <row r="1" spans="1:19">
      <c r="A1" s="13" t="s">
        <v>123</v>
      </c>
      <c r="B1" s="13"/>
      <c r="C1" s="13"/>
      <c r="D1" s="13"/>
      <c r="E1" s="13"/>
      <c r="F1" s="13"/>
    </row>
    <row r="2" spans="1:19">
      <c r="A2" s="13" t="s">
        <v>122</v>
      </c>
      <c r="B2" s="13"/>
      <c r="C2" s="13"/>
      <c r="D2" s="13"/>
      <c r="E2" s="13"/>
      <c r="F2" s="13"/>
    </row>
    <row r="6" spans="1:19">
      <c r="A6" s="3" t="s">
        <v>12</v>
      </c>
      <c r="B6" s="25" t="s">
        <v>107</v>
      </c>
      <c r="C6" s="25" t="s">
        <v>108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27</v>
      </c>
      <c r="R6" s="25" t="s">
        <v>26</v>
      </c>
      <c r="S6" s="25" t="s">
        <v>28</v>
      </c>
    </row>
    <row r="7" spans="1:19">
      <c r="A7" s="25" t="s">
        <v>48</v>
      </c>
      <c r="B7" s="25"/>
      <c r="Q7" s="3"/>
    </row>
    <row r="8" spans="1:19">
      <c r="A8" s="3" t="s">
        <v>8</v>
      </c>
      <c r="B8" s="3">
        <v>4</v>
      </c>
      <c r="C8" s="3">
        <v>6</v>
      </c>
      <c r="D8" s="3"/>
      <c r="E8" s="3"/>
      <c r="F8" s="3">
        <v>7</v>
      </c>
      <c r="G8" s="3">
        <v>7</v>
      </c>
      <c r="H8" s="3"/>
      <c r="I8" s="3"/>
      <c r="J8" s="3"/>
      <c r="K8" s="3"/>
      <c r="L8" s="3"/>
      <c r="M8" s="3"/>
      <c r="N8" s="3"/>
      <c r="Q8" s="3">
        <f t="shared" ref="Q8:Q31" si="0">SUM(B8:P8)</f>
        <v>24</v>
      </c>
      <c r="R8" s="63"/>
      <c r="S8" s="3"/>
    </row>
    <row r="9" spans="1:19">
      <c r="A9" s="3" t="s">
        <v>101</v>
      </c>
      <c r="B9" s="3">
        <v>7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Q9" s="3">
        <f t="shared" si="0"/>
        <v>7</v>
      </c>
      <c r="R9" s="63"/>
      <c r="S9" s="3"/>
    </row>
    <row r="10" spans="1:19">
      <c r="A10" s="3" t="s">
        <v>62</v>
      </c>
      <c r="B10" s="3">
        <v>1</v>
      </c>
      <c r="C10" s="3">
        <v>2</v>
      </c>
      <c r="D10" s="3"/>
      <c r="E10" s="3">
        <v>3</v>
      </c>
      <c r="F10" s="3"/>
      <c r="G10" s="3">
        <v>0</v>
      </c>
      <c r="H10" s="3"/>
      <c r="I10" s="3"/>
      <c r="J10" s="3"/>
      <c r="K10" s="3"/>
      <c r="L10" s="3"/>
      <c r="M10" s="3"/>
      <c r="N10" s="3"/>
      <c r="Q10" s="3">
        <f t="shared" si="0"/>
        <v>6</v>
      </c>
      <c r="R10" s="63"/>
      <c r="S10" s="3"/>
    </row>
    <row r="11" spans="1:19">
      <c r="A11" s="3" t="s">
        <v>102</v>
      </c>
      <c r="B11" s="3">
        <v>1</v>
      </c>
      <c r="C11" s="3">
        <v>0</v>
      </c>
      <c r="D11" s="3"/>
      <c r="E11" s="3"/>
      <c r="F11" s="3">
        <v>1</v>
      </c>
      <c r="G11" s="3"/>
      <c r="H11" s="3">
        <v>3</v>
      </c>
      <c r="I11" s="3"/>
      <c r="J11" s="3"/>
      <c r="K11" s="3"/>
      <c r="L11" s="3"/>
      <c r="M11" s="3"/>
      <c r="N11" s="3"/>
      <c r="Q11" s="3">
        <f t="shared" si="0"/>
        <v>5</v>
      </c>
      <c r="R11" s="63"/>
      <c r="S11" s="3"/>
    </row>
    <row r="12" spans="1:19">
      <c r="A12" s="3" t="s">
        <v>10</v>
      </c>
      <c r="B12" s="3">
        <v>0</v>
      </c>
      <c r="C12" s="3">
        <v>0</v>
      </c>
      <c r="D12" s="3"/>
      <c r="E12" s="3">
        <v>3</v>
      </c>
      <c r="F12" s="3"/>
      <c r="G12" s="3"/>
      <c r="H12" s="3">
        <v>7</v>
      </c>
      <c r="I12" s="3"/>
      <c r="J12" s="3"/>
      <c r="K12" s="3"/>
      <c r="L12" s="3"/>
      <c r="M12" s="3"/>
      <c r="N12" s="3"/>
      <c r="Q12" s="3">
        <f t="shared" si="0"/>
        <v>10</v>
      </c>
      <c r="R12" s="63"/>
      <c r="S12" s="3"/>
    </row>
    <row r="13" spans="1:19">
      <c r="A13" s="3" t="s">
        <v>138</v>
      </c>
      <c r="B13" s="3">
        <v>0</v>
      </c>
      <c r="C13" s="3">
        <v>0</v>
      </c>
      <c r="D13" s="3">
        <v>4</v>
      </c>
      <c r="E13" s="3">
        <v>2</v>
      </c>
      <c r="F13" s="3">
        <v>7</v>
      </c>
      <c r="G13" s="3">
        <v>2</v>
      </c>
      <c r="H13" s="3">
        <v>6</v>
      </c>
      <c r="I13" s="3"/>
      <c r="J13" s="3"/>
      <c r="K13" s="3"/>
      <c r="L13" s="3"/>
      <c r="M13" s="3"/>
      <c r="N13" s="3"/>
      <c r="Q13" s="3">
        <f t="shared" si="0"/>
        <v>21</v>
      </c>
      <c r="R13" s="63"/>
      <c r="S13" s="3"/>
    </row>
    <row r="14" spans="1:19">
      <c r="A14" s="3" t="s">
        <v>137</v>
      </c>
      <c r="B14" s="3">
        <v>0</v>
      </c>
      <c r="C14" s="3">
        <v>2</v>
      </c>
      <c r="D14" s="3">
        <v>4</v>
      </c>
      <c r="E14" s="3">
        <v>0</v>
      </c>
      <c r="F14" s="3">
        <v>0</v>
      </c>
      <c r="G14" s="3"/>
      <c r="H14" s="3"/>
      <c r="I14" s="3"/>
      <c r="J14" s="3"/>
      <c r="K14" s="3"/>
      <c r="L14" s="3"/>
      <c r="M14" s="3"/>
      <c r="N14" s="3"/>
      <c r="Q14" s="3">
        <f t="shared" si="0"/>
        <v>6</v>
      </c>
      <c r="R14" s="63"/>
      <c r="S14" s="3"/>
    </row>
    <row r="15" spans="1:19">
      <c r="A15" s="3" t="s">
        <v>139</v>
      </c>
      <c r="B15" s="3">
        <v>0</v>
      </c>
      <c r="C15" s="3">
        <v>6</v>
      </c>
      <c r="D15" s="3">
        <v>4</v>
      </c>
      <c r="E15" s="3">
        <v>3</v>
      </c>
      <c r="F15" s="3">
        <v>11</v>
      </c>
      <c r="G15" s="3">
        <v>10</v>
      </c>
      <c r="H15" s="3">
        <v>2</v>
      </c>
      <c r="I15" s="3"/>
      <c r="J15" s="3"/>
      <c r="K15" s="3"/>
      <c r="L15" s="3"/>
      <c r="M15" s="3"/>
      <c r="N15" s="3"/>
      <c r="Q15" s="3">
        <f t="shared" si="0"/>
        <v>36</v>
      </c>
      <c r="R15" s="63"/>
      <c r="S15" s="3"/>
    </row>
    <row r="16" spans="1:19">
      <c r="A16" s="3" t="s">
        <v>61</v>
      </c>
      <c r="B16" s="3">
        <v>0</v>
      </c>
      <c r="C16" s="3">
        <v>0</v>
      </c>
      <c r="D16" s="3">
        <v>4</v>
      </c>
      <c r="E16" s="3"/>
      <c r="F16" s="3">
        <v>0</v>
      </c>
      <c r="G16" s="3">
        <v>8</v>
      </c>
      <c r="H16" s="3"/>
      <c r="I16" s="3"/>
      <c r="J16" s="3"/>
      <c r="K16" s="3"/>
      <c r="L16" s="3"/>
      <c r="M16" s="3"/>
      <c r="N16" s="3"/>
      <c r="Q16" s="3">
        <f t="shared" si="0"/>
        <v>12</v>
      </c>
      <c r="R16" s="63"/>
      <c r="S16" s="3"/>
    </row>
    <row r="17" spans="1:19">
      <c r="A17" s="3" t="s">
        <v>59</v>
      </c>
      <c r="B17" s="3">
        <v>0</v>
      </c>
      <c r="C17" s="3">
        <v>5</v>
      </c>
      <c r="D17" s="3">
        <v>4</v>
      </c>
      <c r="E17" s="3">
        <v>2</v>
      </c>
      <c r="F17" s="3">
        <v>12</v>
      </c>
      <c r="G17" s="3">
        <v>4</v>
      </c>
      <c r="H17" s="3"/>
      <c r="I17" s="3"/>
      <c r="J17" s="3"/>
      <c r="K17" s="3"/>
      <c r="L17" s="3"/>
      <c r="M17" s="3"/>
      <c r="N17" s="3"/>
      <c r="Q17" s="3">
        <f>SUM(B17:P17)</f>
        <v>27</v>
      </c>
      <c r="R17" s="63"/>
      <c r="S17" s="3"/>
    </row>
    <row r="18" spans="1:19">
      <c r="A18" s="3" t="s">
        <v>140</v>
      </c>
      <c r="B18" s="3">
        <v>0</v>
      </c>
      <c r="C18" s="3">
        <v>0</v>
      </c>
      <c r="D18" s="3">
        <v>3</v>
      </c>
      <c r="E18" s="3">
        <v>0</v>
      </c>
      <c r="F18" s="3">
        <v>4</v>
      </c>
      <c r="G18" s="3">
        <v>6</v>
      </c>
      <c r="H18" s="3">
        <v>0</v>
      </c>
      <c r="I18" s="3"/>
      <c r="J18" s="3"/>
      <c r="K18" s="3"/>
      <c r="L18" s="3"/>
      <c r="M18" s="3"/>
      <c r="N18" s="3"/>
      <c r="Q18" s="3">
        <f t="shared" si="0"/>
        <v>13</v>
      </c>
      <c r="R18" s="63"/>
      <c r="S18" s="3"/>
    </row>
    <row r="19" spans="1:19">
      <c r="A19" s="3" t="s">
        <v>9</v>
      </c>
      <c r="B19" s="3"/>
      <c r="C19" s="3">
        <v>8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Q19" s="3">
        <f>SUM(B19:P19)</f>
        <v>8</v>
      </c>
      <c r="R19" s="63"/>
      <c r="S19" s="3"/>
    </row>
    <row r="20" spans="1:19">
      <c r="A20" s="3" t="s">
        <v>168</v>
      </c>
      <c r="B20" s="3"/>
      <c r="C20" s="3">
        <v>0</v>
      </c>
      <c r="D20" s="3">
        <v>2</v>
      </c>
      <c r="E20" s="3"/>
      <c r="F20" s="3">
        <v>0</v>
      </c>
      <c r="G20" s="3">
        <v>2</v>
      </c>
      <c r="H20" s="3"/>
      <c r="I20" s="3"/>
      <c r="J20" s="3"/>
      <c r="K20" s="3"/>
      <c r="L20" s="3"/>
      <c r="M20" s="3"/>
      <c r="N20" s="3"/>
      <c r="Q20" s="3">
        <f>SUM(B20:P20)</f>
        <v>4</v>
      </c>
      <c r="R20" s="63"/>
      <c r="S20" s="3"/>
    </row>
    <row r="21" spans="1:19">
      <c r="A21" s="3" t="s">
        <v>198</v>
      </c>
      <c r="B21" s="3"/>
      <c r="C21" s="3"/>
      <c r="D21" s="3">
        <v>0</v>
      </c>
      <c r="E21" s="3">
        <v>0</v>
      </c>
      <c r="F21" s="3"/>
      <c r="G21" s="3">
        <v>0</v>
      </c>
      <c r="H21" s="3">
        <v>2</v>
      </c>
      <c r="I21" s="3"/>
      <c r="J21" s="3"/>
      <c r="K21" s="3"/>
      <c r="L21" s="3"/>
      <c r="M21" s="3"/>
      <c r="N21" s="3"/>
      <c r="Q21" s="3">
        <f>SUM(B21:P21)</f>
        <v>2</v>
      </c>
      <c r="R21" s="63"/>
      <c r="S21" s="3"/>
    </row>
    <row r="22" spans="1:19">
      <c r="A22" s="3" t="s">
        <v>11</v>
      </c>
      <c r="B22" s="3"/>
      <c r="C22" s="3"/>
      <c r="D22" s="3">
        <v>1</v>
      </c>
      <c r="E22" s="3">
        <v>0</v>
      </c>
      <c r="F22" s="3"/>
      <c r="G22" s="3"/>
      <c r="H22" s="3"/>
      <c r="I22" s="3"/>
      <c r="J22" s="3"/>
      <c r="K22" s="3"/>
      <c r="L22" s="3"/>
      <c r="M22" s="3"/>
      <c r="N22" s="3"/>
      <c r="Q22" s="3">
        <f>SUM(B22:P22)</f>
        <v>1</v>
      </c>
      <c r="R22" s="63"/>
      <c r="S22" s="3"/>
    </row>
    <row r="23" spans="1:19">
      <c r="A23" s="3" t="s">
        <v>106</v>
      </c>
      <c r="B23" s="3"/>
      <c r="C23" s="3"/>
      <c r="D23" s="3">
        <v>2</v>
      </c>
      <c r="E23" s="3">
        <v>0</v>
      </c>
      <c r="F23" s="3"/>
      <c r="G23" s="3">
        <v>2</v>
      </c>
      <c r="H23" s="3">
        <v>2</v>
      </c>
      <c r="I23" s="3"/>
      <c r="J23" s="3"/>
      <c r="K23" s="3"/>
      <c r="L23" s="3"/>
      <c r="M23" s="3"/>
      <c r="N23" s="3"/>
      <c r="Q23" s="3">
        <f t="shared" si="0"/>
        <v>6</v>
      </c>
      <c r="R23" s="63"/>
      <c r="S23" s="3"/>
    </row>
    <row r="24" spans="1:19">
      <c r="A24" s="3" t="s">
        <v>199</v>
      </c>
      <c r="B24" s="3"/>
      <c r="C24" s="3"/>
      <c r="D24" s="3">
        <v>1</v>
      </c>
      <c r="E24" s="3"/>
      <c r="F24" s="3">
        <v>0</v>
      </c>
      <c r="G24" s="3"/>
      <c r="H24" s="3">
        <v>3</v>
      </c>
      <c r="I24" s="3"/>
      <c r="J24" s="3"/>
      <c r="K24" s="3"/>
      <c r="L24" s="3"/>
      <c r="M24" s="3"/>
      <c r="N24" s="3"/>
      <c r="Q24" s="3">
        <f>SUM(B24:P24)</f>
        <v>4</v>
      </c>
      <c r="R24" s="63"/>
      <c r="S24" s="3"/>
    </row>
    <row r="25" spans="1:19">
      <c r="A25" s="3" t="s">
        <v>65</v>
      </c>
      <c r="B25" s="3"/>
      <c r="C25" s="3"/>
      <c r="D25" s="3">
        <v>2</v>
      </c>
      <c r="E25" s="3">
        <v>3</v>
      </c>
      <c r="F25" s="3">
        <v>0</v>
      </c>
      <c r="G25" s="3"/>
      <c r="H25" s="3">
        <v>2</v>
      </c>
      <c r="I25" s="3"/>
      <c r="J25" s="3"/>
      <c r="K25" s="3"/>
      <c r="L25" s="3"/>
      <c r="M25" s="3"/>
      <c r="N25" s="3"/>
      <c r="Q25" s="3">
        <f>SUM(B25:P25)</f>
        <v>7</v>
      </c>
      <c r="R25" s="63"/>
      <c r="S25" s="3"/>
    </row>
    <row r="26" spans="1:19">
      <c r="A26" s="3" t="s">
        <v>105</v>
      </c>
      <c r="B26" s="3"/>
      <c r="C26" s="3"/>
      <c r="D26" s="3"/>
      <c r="E26" s="3">
        <v>2</v>
      </c>
      <c r="F26" s="3"/>
      <c r="G26" s="3"/>
      <c r="H26" s="3">
        <v>1</v>
      </c>
      <c r="I26" s="3"/>
      <c r="J26" s="3"/>
      <c r="K26" s="3"/>
      <c r="L26" s="3"/>
      <c r="M26" s="3"/>
      <c r="N26" s="3"/>
      <c r="Q26" s="3">
        <f>SUM(B26:P26)</f>
        <v>3</v>
      </c>
      <c r="R26" s="63"/>
      <c r="S26" s="3"/>
    </row>
    <row r="27" spans="1:19">
      <c r="A27" s="3" t="s">
        <v>113</v>
      </c>
      <c r="B27" s="3"/>
      <c r="C27" s="3"/>
      <c r="D27" s="3"/>
      <c r="E27" s="3"/>
      <c r="F27" s="3"/>
      <c r="G27" s="3">
        <v>2</v>
      </c>
      <c r="H27" s="3">
        <v>2</v>
      </c>
      <c r="I27" s="3"/>
      <c r="J27" s="3"/>
      <c r="K27" s="3"/>
      <c r="L27" s="3"/>
      <c r="M27" s="3"/>
      <c r="N27" s="3"/>
      <c r="Q27" s="3">
        <f>SUM(B27:P27)</f>
        <v>4</v>
      </c>
      <c r="R27" s="63"/>
      <c r="S27" s="3"/>
    </row>
    <row r="28" spans="1:19">
      <c r="A28" s="3" t="s">
        <v>249</v>
      </c>
      <c r="B28" s="3"/>
      <c r="C28" s="3"/>
      <c r="D28" s="3"/>
      <c r="E28" s="3"/>
      <c r="F28" s="3">
        <v>0</v>
      </c>
      <c r="G28" s="3">
        <v>2</v>
      </c>
      <c r="H28" s="3">
        <v>0</v>
      </c>
      <c r="I28" s="3"/>
      <c r="J28" s="3"/>
      <c r="K28" s="3"/>
      <c r="L28" s="3"/>
      <c r="M28" s="3"/>
      <c r="N28" s="3"/>
      <c r="Q28" s="3">
        <f>SUM(B28:P28)</f>
        <v>2</v>
      </c>
      <c r="R28" s="63"/>
      <c r="S28" s="3"/>
    </row>
    <row r="29" spans="1:1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Q29" s="3"/>
      <c r="R29" s="63"/>
      <c r="S29" s="3"/>
    </row>
    <row r="30" spans="1:19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Q30" s="3"/>
      <c r="R30" s="63"/>
      <c r="S30" s="3"/>
    </row>
    <row r="31" spans="1:19">
      <c r="A31" s="3" t="s">
        <v>134</v>
      </c>
      <c r="B31" s="3">
        <v>8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Q31" s="3">
        <f t="shared" si="0"/>
        <v>8</v>
      </c>
      <c r="R31" s="63"/>
      <c r="S31" s="3"/>
    </row>
    <row r="32" spans="1:19" s="56" customFormat="1">
      <c r="A32" s="25" t="s">
        <v>84</v>
      </c>
      <c r="B32" s="25">
        <f t="shared" ref="B32:G32" si="1">SUM(B8:B31)</f>
        <v>21</v>
      </c>
      <c r="C32" s="25">
        <f t="shared" si="1"/>
        <v>29</v>
      </c>
      <c r="D32" s="25">
        <f t="shared" si="1"/>
        <v>31</v>
      </c>
      <c r="E32" s="25">
        <f t="shared" si="1"/>
        <v>18</v>
      </c>
      <c r="F32" s="25">
        <f t="shared" si="1"/>
        <v>42</v>
      </c>
      <c r="G32" s="25">
        <f t="shared" si="1"/>
        <v>45</v>
      </c>
      <c r="H32" s="25">
        <f>SUM(H8:H31)</f>
        <v>30</v>
      </c>
      <c r="I32" s="25"/>
      <c r="J32" s="25"/>
      <c r="K32" s="25"/>
      <c r="L32" s="25"/>
      <c r="M32" s="25"/>
      <c r="N32" s="25"/>
      <c r="O32" s="25"/>
      <c r="P32" s="25"/>
      <c r="Q32" s="25">
        <f>SUM(B32:P32)</f>
        <v>216</v>
      </c>
      <c r="R32" s="99"/>
      <c r="S32" s="25"/>
    </row>
    <row r="36" spans="1:17">
      <c r="A36" t="s">
        <v>124</v>
      </c>
    </row>
    <row r="37" spans="1:17">
      <c r="A37" t="s">
        <v>125</v>
      </c>
    </row>
    <row r="39" spans="1:17">
      <c r="A39" s="3" t="s">
        <v>12</v>
      </c>
      <c r="B39" s="25" t="s">
        <v>107</v>
      </c>
      <c r="C39" s="25" t="s">
        <v>108</v>
      </c>
      <c r="D39" s="25" t="s">
        <v>13</v>
      </c>
      <c r="E39" s="25" t="s">
        <v>14</v>
      </c>
      <c r="F39" s="25" t="s">
        <v>15</v>
      </c>
      <c r="G39" s="25" t="s">
        <v>16</v>
      </c>
      <c r="H39" s="25" t="s">
        <v>17</v>
      </c>
      <c r="I39" s="25" t="s">
        <v>18</v>
      </c>
      <c r="J39" s="25" t="s">
        <v>19</v>
      </c>
      <c r="K39" s="25" t="s">
        <v>20</v>
      </c>
      <c r="L39" s="25" t="s">
        <v>21</v>
      </c>
      <c r="M39" s="25" t="s">
        <v>22</v>
      </c>
      <c r="N39" s="25" t="s">
        <v>23</v>
      </c>
      <c r="O39" s="25" t="s">
        <v>24</v>
      </c>
      <c r="P39" s="25" t="s">
        <v>25</v>
      </c>
      <c r="Q39" s="25" t="s">
        <v>27</v>
      </c>
    </row>
    <row r="40" spans="1:17">
      <c r="A40" s="25" t="s">
        <v>48</v>
      </c>
      <c r="B40" s="25"/>
      <c r="Q40" s="3"/>
    </row>
    <row r="41" spans="1:17">
      <c r="A41" s="3" t="s">
        <v>8</v>
      </c>
      <c r="B41" s="3">
        <v>1</v>
      </c>
      <c r="C41" s="3">
        <v>2</v>
      </c>
      <c r="D41" s="3"/>
      <c r="E41" s="3"/>
      <c r="F41" s="3">
        <v>6</v>
      </c>
      <c r="G41" s="3">
        <v>14</v>
      </c>
      <c r="H41" s="3"/>
      <c r="I41" s="3"/>
      <c r="J41" s="3"/>
      <c r="K41" s="3"/>
      <c r="L41" s="3"/>
      <c r="M41" s="3"/>
      <c r="N41" s="3"/>
      <c r="O41" s="3"/>
      <c r="Q41" s="3">
        <f t="shared" ref="Q41:Q49" si="2">SUM(B41:P41)</f>
        <v>23</v>
      </c>
    </row>
    <row r="42" spans="1:17">
      <c r="A42" s="3" t="s">
        <v>101</v>
      </c>
      <c r="B42" s="3">
        <v>5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Q42" s="3">
        <f t="shared" si="2"/>
        <v>5</v>
      </c>
    </row>
    <row r="43" spans="1:17">
      <c r="A43" s="3" t="s">
        <v>62</v>
      </c>
      <c r="B43" s="3">
        <v>4</v>
      </c>
      <c r="C43" s="3">
        <v>2</v>
      </c>
      <c r="D43" s="3"/>
      <c r="E43" s="3">
        <v>1</v>
      </c>
      <c r="F43" s="3"/>
      <c r="G43" s="3">
        <v>5</v>
      </c>
      <c r="H43" s="3"/>
      <c r="I43" s="3"/>
      <c r="J43" s="3"/>
      <c r="K43" s="3"/>
      <c r="L43" s="3"/>
      <c r="M43" s="3"/>
      <c r="N43" s="3"/>
      <c r="O43" s="3"/>
      <c r="Q43" s="3">
        <f t="shared" si="2"/>
        <v>12</v>
      </c>
    </row>
    <row r="44" spans="1:17">
      <c r="A44" s="3" t="s">
        <v>102</v>
      </c>
      <c r="B44" s="3">
        <v>0</v>
      </c>
      <c r="C44" s="3">
        <v>2</v>
      </c>
      <c r="D44" s="3"/>
      <c r="E44" s="3"/>
      <c r="F44" s="3">
        <v>2</v>
      </c>
      <c r="G44" s="3"/>
      <c r="H44" s="3">
        <v>0</v>
      </c>
      <c r="I44" s="3"/>
      <c r="J44" s="3"/>
      <c r="K44" s="3"/>
      <c r="L44" s="3"/>
      <c r="M44" s="3"/>
      <c r="N44" s="3"/>
      <c r="O44" s="3"/>
      <c r="Q44" s="3">
        <f t="shared" si="2"/>
        <v>4</v>
      </c>
    </row>
    <row r="45" spans="1:17">
      <c r="A45" s="3" t="s">
        <v>10</v>
      </c>
      <c r="B45" s="3">
        <v>1</v>
      </c>
      <c r="C45" s="3">
        <v>5</v>
      </c>
      <c r="D45" s="3"/>
      <c r="E45" s="3">
        <v>0</v>
      </c>
      <c r="F45" s="3"/>
      <c r="G45" s="3"/>
      <c r="H45" s="3">
        <v>4</v>
      </c>
      <c r="I45" s="3"/>
      <c r="J45" s="3"/>
      <c r="K45" s="3"/>
      <c r="L45" s="3"/>
      <c r="M45" s="3"/>
      <c r="N45" s="3"/>
      <c r="O45" s="3"/>
      <c r="Q45" s="3">
        <f t="shared" si="2"/>
        <v>10</v>
      </c>
    </row>
    <row r="46" spans="1:17">
      <c r="A46" s="3" t="s">
        <v>138</v>
      </c>
      <c r="B46" s="3">
        <v>2</v>
      </c>
      <c r="C46" s="3">
        <v>0</v>
      </c>
      <c r="D46" s="3">
        <v>4</v>
      </c>
      <c r="E46" s="3">
        <v>0</v>
      </c>
      <c r="F46" s="3">
        <v>6</v>
      </c>
      <c r="G46" s="3">
        <v>0</v>
      </c>
      <c r="H46" s="3">
        <v>2</v>
      </c>
      <c r="I46" s="3"/>
      <c r="J46" s="3"/>
      <c r="K46" s="3"/>
      <c r="L46" s="3"/>
      <c r="M46" s="3"/>
      <c r="N46" s="3"/>
      <c r="O46" s="3"/>
      <c r="Q46" s="3">
        <f t="shared" si="2"/>
        <v>14</v>
      </c>
    </row>
    <row r="47" spans="1:17">
      <c r="A47" s="3" t="s">
        <v>137</v>
      </c>
      <c r="B47" s="3">
        <v>4</v>
      </c>
      <c r="C47" s="3">
        <v>2</v>
      </c>
      <c r="D47" s="3">
        <v>0</v>
      </c>
      <c r="E47" s="3">
        <v>2</v>
      </c>
      <c r="F47" s="3">
        <v>4</v>
      </c>
      <c r="G47" s="3"/>
      <c r="H47" s="3"/>
      <c r="I47" s="3"/>
      <c r="J47" s="3"/>
      <c r="K47" s="3"/>
      <c r="L47" s="3"/>
      <c r="M47" s="3"/>
      <c r="N47" s="3"/>
      <c r="O47" s="3"/>
      <c r="Q47" s="3">
        <f t="shared" si="2"/>
        <v>12</v>
      </c>
    </row>
    <row r="48" spans="1:17">
      <c r="A48" s="3" t="s">
        <v>139</v>
      </c>
      <c r="B48" s="3">
        <v>0</v>
      </c>
      <c r="C48" s="3">
        <v>5</v>
      </c>
      <c r="D48" s="3">
        <v>7</v>
      </c>
      <c r="E48" s="3">
        <v>8</v>
      </c>
      <c r="F48" s="3">
        <v>12</v>
      </c>
      <c r="G48" s="3">
        <v>6</v>
      </c>
      <c r="H48" s="3">
        <v>5</v>
      </c>
      <c r="I48" s="3"/>
      <c r="J48" s="3"/>
      <c r="K48" s="3"/>
      <c r="L48" s="3"/>
      <c r="M48" s="3"/>
      <c r="N48" s="3"/>
      <c r="O48" s="3"/>
      <c r="Q48" s="3">
        <f t="shared" si="2"/>
        <v>43</v>
      </c>
    </row>
    <row r="49" spans="1:17">
      <c r="A49" s="3" t="s">
        <v>61</v>
      </c>
      <c r="B49" s="3">
        <v>2</v>
      </c>
      <c r="C49" s="3">
        <v>4</v>
      </c>
      <c r="D49" s="3">
        <v>0</v>
      </c>
      <c r="E49" s="3"/>
      <c r="F49" s="3">
        <v>4</v>
      </c>
      <c r="G49" s="3">
        <v>2</v>
      </c>
      <c r="H49" s="3"/>
      <c r="I49" s="3"/>
      <c r="J49" s="3"/>
      <c r="K49" s="3"/>
      <c r="L49" s="3"/>
      <c r="M49" s="3"/>
      <c r="N49" s="3"/>
      <c r="O49" s="3"/>
      <c r="Q49" s="3">
        <f t="shared" si="2"/>
        <v>12</v>
      </c>
    </row>
    <row r="50" spans="1:17">
      <c r="A50" s="3" t="s">
        <v>59</v>
      </c>
      <c r="B50" s="3">
        <v>3</v>
      </c>
      <c r="C50" s="3">
        <v>2</v>
      </c>
      <c r="D50" s="3">
        <v>7</v>
      </c>
      <c r="E50" s="3">
        <v>4</v>
      </c>
      <c r="F50" s="3">
        <v>3</v>
      </c>
      <c r="G50" s="3">
        <v>0</v>
      </c>
      <c r="H50" s="3"/>
      <c r="I50" s="3"/>
      <c r="J50" s="3"/>
      <c r="K50" s="3"/>
      <c r="L50" s="3"/>
      <c r="M50" s="3"/>
      <c r="N50" s="3"/>
      <c r="O50" s="3"/>
      <c r="Q50" s="3">
        <f>SUM(B50:P50)</f>
        <v>19</v>
      </c>
    </row>
    <row r="51" spans="1:17">
      <c r="A51" s="3" t="s">
        <v>140</v>
      </c>
      <c r="B51" s="3">
        <v>0</v>
      </c>
      <c r="C51" s="3">
        <v>0</v>
      </c>
      <c r="D51" s="3">
        <v>2</v>
      </c>
      <c r="E51" s="3">
        <v>4</v>
      </c>
      <c r="F51" s="3">
        <v>2</v>
      </c>
      <c r="G51" s="3">
        <v>0</v>
      </c>
      <c r="H51" s="3">
        <v>0</v>
      </c>
      <c r="I51" s="3"/>
      <c r="J51" s="3"/>
      <c r="K51" s="3"/>
      <c r="L51" s="3"/>
      <c r="M51" s="3"/>
      <c r="N51" s="3"/>
      <c r="O51" s="3"/>
      <c r="Q51" s="3">
        <f t="shared" ref="Q51:Q52" si="3">SUM(B51:P51)</f>
        <v>8</v>
      </c>
    </row>
    <row r="52" spans="1:17">
      <c r="A52" s="3" t="s">
        <v>9</v>
      </c>
      <c r="B52" s="3"/>
      <c r="C52" s="3">
        <v>5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Q52" s="3">
        <f t="shared" si="3"/>
        <v>5</v>
      </c>
    </row>
    <row r="53" spans="1:17">
      <c r="A53" s="3" t="s">
        <v>168</v>
      </c>
      <c r="B53" s="3"/>
      <c r="C53" s="3">
        <v>0</v>
      </c>
      <c r="D53" s="3">
        <v>2</v>
      </c>
      <c r="E53" s="3"/>
      <c r="F53" s="3">
        <v>0</v>
      </c>
      <c r="G53" s="3">
        <v>7</v>
      </c>
      <c r="H53" s="3"/>
      <c r="I53" s="3"/>
      <c r="J53" s="3"/>
      <c r="K53" s="3"/>
      <c r="L53" s="3"/>
      <c r="M53" s="3"/>
      <c r="N53" s="3"/>
      <c r="O53" s="3"/>
      <c r="Q53" s="3">
        <f t="shared" ref="Q53:Q58" si="4">SUM(B53:P53)</f>
        <v>9</v>
      </c>
    </row>
    <row r="54" spans="1:17">
      <c r="A54" s="3" t="s">
        <v>198</v>
      </c>
      <c r="B54" s="3"/>
      <c r="C54" s="3"/>
      <c r="D54" s="3">
        <v>4</v>
      </c>
      <c r="E54" s="3">
        <v>0</v>
      </c>
      <c r="F54" s="3"/>
      <c r="G54" s="3">
        <v>0</v>
      </c>
      <c r="H54" s="3">
        <v>0</v>
      </c>
      <c r="I54" s="3"/>
      <c r="J54" s="3"/>
      <c r="K54" s="3"/>
      <c r="L54" s="3"/>
      <c r="M54" s="3"/>
      <c r="N54" s="3"/>
      <c r="O54" s="3"/>
      <c r="Q54" s="3">
        <f t="shared" si="4"/>
        <v>4</v>
      </c>
    </row>
    <row r="55" spans="1:17">
      <c r="A55" s="3" t="s">
        <v>11</v>
      </c>
      <c r="B55" s="3"/>
      <c r="C55" s="3"/>
      <c r="D55" s="3">
        <v>2</v>
      </c>
      <c r="E55" s="3">
        <v>0</v>
      </c>
      <c r="F55" s="3"/>
      <c r="G55" s="3"/>
      <c r="H55" s="3"/>
      <c r="I55" s="3"/>
      <c r="J55" s="3"/>
      <c r="K55" s="3"/>
      <c r="L55" s="3"/>
      <c r="M55" s="3"/>
      <c r="N55" s="3"/>
      <c r="O55" s="3"/>
      <c r="Q55" s="3">
        <f t="shared" si="4"/>
        <v>2</v>
      </c>
    </row>
    <row r="56" spans="1:17">
      <c r="A56" s="3" t="s">
        <v>106</v>
      </c>
      <c r="B56" s="3"/>
      <c r="C56" s="3"/>
      <c r="D56" s="3">
        <v>2</v>
      </c>
      <c r="E56" s="3">
        <v>0</v>
      </c>
      <c r="F56" s="3"/>
      <c r="G56" s="3">
        <v>0</v>
      </c>
      <c r="H56" s="3">
        <v>0</v>
      </c>
      <c r="I56" s="3"/>
      <c r="J56" s="3"/>
      <c r="K56" s="3"/>
      <c r="L56" s="3"/>
      <c r="M56" s="3"/>
      <c r="N56" s="3"/>
      <c r="O56" s="3"/>
      <c r="Q56" s="3">
        <f t="shared" si="4"/>
        <v>2</v>
      </c>
    </row>
    <row r="57" spans="1:17">
      <c r="A57" s="3" t="s">
        <v>199</v>
      </c>
      <c r="B57" s="3"/>
      <c r="C57" s="3"/>
      <c r="D57" s="3">
        <v>0</v>
      </c>
      <c r="E57" s="3"/>
      <c r="F57" s="3">
        <v>2</v>
      </c>
      <c r="G57" s="3"/>
      <c r="H57" s="3">
        <v>0</v>
      </c>
      <c r="I57" s="3"/>
      <c r="J57" s="3"/>
      <c r="K57" s="3"/>
      <c r="L57" s="3"/>
      <c r="M57" s="3"/>
      <c r="N57" s="3"/>
      <c r="O57" s="3"/>
      <c r="Q57" s="3">
        <f t="shared" si="4"/>
        <v>2</v>
      </c>
    </row>
    <row r="58" spans="1:17">
      <c r="A58" s="3" t="s">
        <v>65</v>
      </c>
      <c r="B58" s="3"/>
      <c r="C58" s="3"/>
      <c r="D58" s="3">
        <v>0</v>
      </c>
      <c r="E58" s="3">
        <v>4</v>
      </c>
      <c r="F58" s="3">
        <v>0</v>
      </c>
      <c r="G58" s="3"/>
      <c r="H58" s="3">
        <v>8</v>
      </c>
      <c r="I58" s="3"/>
      <c r="J58" s="3"/>
      <c r="K58" s="3"/>
      <c r="L58" s="3"/>
      <c r="M58" s="3"/>
      <c r="N58" s="3"/>
      <c r="O58" s="3"/>
      <c r="Q58" s="3">
        <f t="shared" si="4"/>
        <v>12</v>
      </c>
    </row>
    <row r="59" spans="1:17">
      <c r="A59" s="3" t="s">
        <v>105</v>
      </c>
      <c r="B59" s="3"/>
      <c r="C59" s="3"/>
      <c r="D59" s="3"/>
      <c r="E59" s="3">
        <v>6</v>
      </c>
      <c r="F59" s="3"/>
      <c r="G59" s="3"/>
      <c r="H59" s="3">
        <v>2</v>
      </c>
      <c r="I59" s="3"/>
      <c r="J59" s="3"/>
      <c r="K59" s="3"/>
      <c r="L59" s="3"/>
      <c r="M59" s="3"/>
      <c r="N59" s="3"/>
      <c r="O59" s="3"/>
      <c r="Q59" s="3">
        <f>SUM(B59:P59)</f>
        <v>8</v>
      </c>
    </row>
    <row r="60" spans="1:17">
      <c r="A60" s="3" t="s">
        <v>249</v>
      </c>
      <c r="B60" s="3"/>
      <c r="C60" s="3"/>
      <c r="D60" s="3"/>
      <c r="E60" s="3"/>
      <c r="F60" s="3">
        <v>0</v>
      </c>
      <c r="G60" s="3">
        <v>0</v>
      </c>
      <c r="H60" s="3">
        <v>2</v>
      </c>
      <c r="I60" s="3"/>
      <c r="J60" s="3"/>
      <c r="K60" s="3"/>
      <c r="L60" s="3"/>
      <c r="M60" s="3"/>
      <c r="N60" s="3"/>
      <c r="O60" s="3"/>
      <c r="Q60" s="3">
        <f>SUM(B60:P60)</f>
        <v>2</v>
      </c>
    </row>
    <row r="61" spans="1:17">
      <c r="A61" s="3" t="s">
        <v>113</v>
      </c>
      <c r="B61" s="3"/>
      <c r="C61" s="3"/>
      <c r="D61" s="3"/>
      <c r="E61" s="3"/>
      <c r="F61" s="3"/>
      <c r="G61" s="3">
        <v>0</v>
      </c>
      <c r="H61" s="3">
        <v>0</v>
      </c>
      <c r="I61" s="3"/>
      <c r="J61" s="3"/>
      <c r="K61" s="3"/>
      <c r="L61" s="3"/>
      <c r="M61" s="3"/>
      <c r="N61" s="3"/>
      <c r="O61" s="3"/>
      <c r="Q61" s="3">
        <f>SUM(B61:P61)</f>
        <v>0</v>
      </c>
    </row>
    <row r="62" spans="1:17">
      <c r="A62" s="3" t="s">
        <v>134</v>
      </c>
      <c r="B62" s="3">
        <v>16</v>
      </c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Q62" s="3">
        <f t="shared" ref="Q62" si="5">SUM(B62:P62)</f>
        <v>16</v>
      </c>
    </row>
    <row r="63" spans="1:17">
      <c r="A63" s="25" t="s">
        <v>84</v>
      </c>
      <c r="B63" s="25">
        <f t="shared" ref="B63:G63" si="6">SUM(B41:B62)</f>
        <v>38</v>
      </c>
      <c r="C63" s="25">
        <f t="shared" si="6"/>
        <v>29</v>
      </c>
      <c r="D63" s="25">
        <f t="shared" si="6"/>
        <v>30</v>
      </c>
      <c r="E63" s="25">
        <f t="shared" si="6"/>
        <v>29</v>
      </c>
      <c r="F63" s="25">
        <f t="shared" si="6"/>
        <v>41</v>
      </c>
      <c r="G63" s="25">
        <f t="shared" si="6"/>
        <v>34</v>
      </c>
      <c r="H63" s="25">
        <f>SUM(H41:H62)</f>
        <v>23</v>
      </c>
      <c r="I63" s="25"/>
      <c r="J63" s="25"/>
      <c r="K63" s="25"/>
      <c r="L63" s="25"/>
      <c r="M63" s="25"/>
      <c r="N63" s="25"/>
      <c r="O63" s="25"/>
      <c r="P63" s="25"/>
      <c r="Q63" s="25">
        <f>SUM(B63:P63)</f>
        <v>224</v>
      </c>
    </row>
    <row r="69" spans="1:18">
      <c r="A69" s="3" t="s">
        <v>12</v>
      </c>
      <c r="B69" s="25" t="s">
        <v>107</v>
      </c>
      <c r="C69" s="25" t="s">
        <v>108</v>
      </c>
      <c r="D69" s="25" t="s">
        <v>13</v>
      </c>
      <c r="E69" s="25" t="s">
        <v>14</v>
      </c>
      <c r="F69" s="25" t="s">
        <v>15</v>
      </c>
      <c r="G69" s="25" t="s">
        <v>16</v>
      </c>
      <c r="H69" s="25" t="s">
        <v>17</v>
      </c>
      <c r="I69" s="25" t="s">
        <v>18</v>
      </c>
      <c r="J69" s="25" t="s">
        <v>19</v>
      </c>
      <c r="K69" s="25" t="s">
        <v>20</v>
      </c>
      <c r="L69" s="25" t="s">
        <v>21</v>
      </c>
      <c r="M69" s="25" t="s">
        <v>22</v>
      </c>
      <c r="N69" s="25" t="s">
        <v>23</v>
      </c>
      <c r="O69" s="25" t="s">
        <v>24</v>
      </c>
      <c r="P69" s="25" t="s">
        <v>25</v>
      </c>
      <c r="Q69" s="25" t="s">
        <v>27</v>
      </c>
      <c r="R69" s="25" t="s">
        <v>26</v>
      </c>
    </row>
    <row r="70" spans="1:18">
      <c r="A70" s="25" t="s">
        <v>49</v>
      </c>
      <c r="B70" s="25"/>
      <c r="Q70" s="3"/>
    </row>
    <row r="71" spans="1:18">
      <c r="A71" s="3" t="s">
        <v>101</v>
      </c>
      <c r="B71" s="3"/>
      <c r="C71" s="3"/>
      <c r="Q71" s="3">
        <f t="shared" ref="Q71:Q79" si="7">SUM(B71:P71)</f>
        <v>0</v>
      </c>
      <c r="R71" s="63"/>
    </row>
    <row r="72" spans="1:18">
      <c r="A72" s="3" t="s">
        <v>8</v>
      </c>
      <c r="B72" s="3"/>
      <c r="C72" s="3"/>
      <c r="Q72" s="3">
        <f t="shared" si="7"/>
        <v>0</v>
      </c>
      <c r="R72" s="63"/>
    </row>
    <row r="73" spans="1:18">
      <c r="A73" s="3" t="s">
        <v>9</v>
      </c>
      <c r="B73" s="3"/>
      <c r="C73" s="3"/>
      <c r="Q73" s="3">
        <f t="shared" si="7"/>
        <v>0</v>
      </c>
      <c r="R73" s="63"/>
    </row>
    <row r="74" spans="1:18">
      <c r="A74" s="3" t="s">
        <v>102</v>
      </c>
      <c r="B74" s="3"/>
      <c r="C74" s="3"/>
      <c r="Q74" s="3">
        <f t="shared" si="7"/>
        <v>0</v>
      </c>
      <c r="R74" s="63"/>
    </row>
    <row r="75" spans="1:18">
      <c r="A75" s="3" t="s">
        <v>62</v>
      </c>
      <c r="B75" s="3"/>
      <c r="C75" s="3"/>
      <c r="Q75" s="3">
        <f t="shared" si="7"/>
        <v>0</v>
      </c>
      <c r="R75" s="63"/>
    </row>
    <row r="76" spans="1:18">
      <c r="A76" s="3" t="s">
        <v>10</v>
      </c>
      <c r="B76" s="3"/>
      <c r="C76" s="3"/>
      <c r="Q76" s="3">
        <f t="shared" si="7"/>
        <v>0</v>
      </c>
      <c r="R76" s="63"/>
    </row>
    <row r="77" spans="1:18">
      <c r="A77" s="3" t="s">
        <v>59</v>
      </c>
      <c r="B77" s="3"/>
      <c r="C77" s="3"/>
      <c r="Q77" s="3">
        <f t="shared" si="7"/>
        <v>0</v>
      </c>
      <c r="R77" s="63"/>
    </row>
    <row r="78" spans="1:18">
      <c r="A78" s="3" t="s">
        <v>61</v>
      </c>
      <c r="B78" s="3"/>
      <c r="C78" s="3"/>
      <c r="Q78" s="3">
        <f t="shared" si="7"/>
        <v>0</v>
      </c>
      <c r="R78" s="63"/>
    </row>
    <row r="79" spans="1:18">
      <c r="A79" s="3" t="s">
        <v>105</v>
      </c>
      <c r="B79" s="3"/>
      <c r="C79" s="3"/>
      <c r="Q79" s="3">
        <f t="shared" si="7"/>
        <v>0</v>
      </c>
      <c r="R79" s="63"/>
    </row>
    <row r="80" spans="1:18">
      <c r="A80" s="3" t="s">
        <v>65</v>
      </c>
      <c r="B80" s="3"/>
      <c r="C80" s="3"/>
      <c r="Q80" s="3">
        <f>SUM(B80:P80)</f>
        <v>0</v>
      </c>
      <c r="R80" s="63"/>
    </row>
    <row r="81" spans="1:18">
      <c r="A81" s="3" t="s">
        <v>106</v>
      </c>
      <c r="B81" s="3"/>
      <c r="C81" s="3"/>
      <c r="Q81" s="3">
        <f t="shared" ref="Q81:Q82" si="8">SUM(B81:P81)</f>
        <v>0</v>
      </c>
      <c r="R81" s="63"/>
    </row>
    <row r="82" spans="1:18">
      <c r="A82" s="3" t="s">
        <v>11</v>
      </c>
      <c r="B82" s="3"/>
      <c r="C82" s="3"/>
      <c r="Q82" s="3">
        <f t="shared" si="8"/>
        <v>0</v>
      </c>
      <c r="R82" s="63"/>
    </row>
    <row r="83" spans="1:18">
      <c r="A83" s="3" t="s">
        <v>113</v>
      </c>
      <c r="B83" s="3"/>
      <c r="C83" s="3"/>
      <c r="Q83" s="3">
        <f>SUM(B83:P83)</f>
        <v>0</v>
      </c>
      <c r="R83" s="63"/>
    </row>
    <row r="84" spans="1:18">
      <c r="A84" s="3"/>
      <c r="B84" s="3"/>
      <c r="Q84" s="3">
        <f t="shared" ref="Q84" si="9">SUM(B84:P84)</f>
        <v>0</v>
      </c>
      <c r="R84" s="63"/>
    </row>
    <row r="85" spans="1:18">
      <c r="A85" s="25" t="s">
        <v>84</v>
      </c>
      <c r="B85" s="25">
        <f>SUM(B71:B84)</f>
        <v>0</v>
      </c>
      <c r="C85" s="25">
        <f>SUM(C71:C84)</f>
        <v>0</v>
      </c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25">
        <f>SUM(B85:P85)</f>
        <v>0</v>
      </c>
      <c r="R85" s="99"/>
    </row>
    <row r="89" spans="1:18">
      <c r="A89" t="s">
        <v>124</v>
      </c>
    </row>
    <row r="90" spans="1:18">
      <c r="A90" t="s">
        <v>125</v>
      </c>
    </row>
    <row r="92" spans="1:18">
      <c r="A92" s="3" t="s">
        <v>12</v>
      </c>
      <c r="B92" s="25" t="s">
        <v>107</v>
      </c>
      <c r="C92" s="25" t="s">
        <v>108</v>
      </c>
      <c r="D92" s="25" t="s">
        <v>13</v>
      </c>
      <c r="E92" s="25" t="s">
        <v>14</v>
      </c>
      <c r="F92" s="25" t="s">
        <v>15</v>
      </c>
      <c r="G92" s="25" t="s">
        <v>16</v>
      </c>
      <c r="H92" s="25" t="s">
        <v>17</v>
      </c>
      <c r="I92" s="25" t="s">
        <v>18</v>
      </c>
      <c r="J92" s="25" t="s">
        <v>19</v>
      </c>
      <c r="K92" s="25" t="s">
        <v>20</v>
      </c>
      <c r="L92" s="25" t="s">
        <v>21</v>
      </c>
      <c r="M92" s="25" t="s">
        <v>22</v>
      </c>
      <c r="N92" s="25" t="s">
        <v>23</v>
      </c>
      <c r="O92" s="25" t="s">
        <v>24</v>
      </c>
      <c r="P92" s="25" t="s">
        <v>25</v>
      </c>
      <c r="Q92" s="25" t="s">
        <v>27</v>
      </c>
    </row>
    <row r="93" spans="1:18">
      <c r="A93" s="25" t="s">
        <v>49</v>
      </c>
      <c r="B93" s="25"/>
      <c r="Q93" s="3"/>
    </row>
    <row r="94" spans="1:18">
      <c r="A94" s="3" t="s">
        <v>101</v>
      </c>
      <c r="B94" s="3"/>
      <c r="C94" s="3"/>
      <c r="Q94" s="3">
        <f t="shared" ref="Q94:Q102" si="10">SUM(B94:P94)</f>
        <v>0</v>
      </c>
    </row>
    <row r="95" spans="1:18">
      <c r="A95" s="3" t="s">
        <v>8</v>
      </c>
      <c r="B95" s="3"/>
      <c r="C95" s="3"/>
      <c r="Q95" s="3">
        <f t="shared" si="10"/>
        <v>0</v>
      </c>
    </row>
    <row r="96" spans="1:18">
      <c r="A96" s="3" t="s">
        <v>9</v>
      </c>
      <c r="B96" s="3"/>
      <c r="C96" s="3"/>
      <c r="Q96" s="3">
        <f t="shared" si="10"/>
        <v>0</v>
      </c>
    </row>
    <row r="97" spans="1:17">
      <c r="A97" s="3" t="s">
        <v>102</v>
      </c>
      <c r="B97" s="3"/>
      <c r="C97" s="3"/>
      <c r="Q97" s="3">
        <f t="shared" si="10"/>
        <v>0</v>
      </c>
    </row>
    <row r="98" spans="1:17">
      <c r="A98" s="3" t="s">
        <v>62</v>
      </c>
      <c r="B98" s="3"/>
      <c r="C98" s="3"/>
      <c r="Q98" s="3">
        <f t="shared" si="10"/>
        <v>0</v>
      </c>
    </row>
    <row r="99" spans="1:17">
      <c r="A99" s="3" t="s">
        <v>10</v>
      </c>
      <c r="B99" s="3"/>
      <c r="C99" s="3"/>
      <c r="Q99" s="3">
        <f t="shared" si="10"/>
        <v>0</v>
      </c>
    </row>
    <row r="100" spans="1:17">
      <c r="A100" s="3" t="s">
        <v>59</v>
      </c>
      <c r="B100" s="3"/>
      <c r="C100" s="3"/>
      <c r="Q100" s="3">
        <f t="shared" si="10"/>
        <v>0</v>
      </c>
    </row>
    <row r="101" spans="1:17">
      <c r="A101" s="3" t="s">
        <v>61</v>
      </c>
      <c r="B101" s="3"/>
      <c r="C101" s="3"/>
      <c r="Q101" s="3">
        <f t="shared" si="10"/>
        <v>0</v>
      </c>
    </row>
    <row r="102" spans="1:17">
      <c r="A102" s="3" t="s">
        <v>105</v>
      </c>
      <c r="B102" s="3"/>
      <c r="C102" s="3"/>
      <c r="Q102" s="3">
        <f t="shared" si="10"/>
        <v>0</v>
      </c>
    </row>
    <row r="103" spans="1:17">
      <c r="A103" s="3" t="s">
        <v>65</v>
      </c>
      <c r="B103" s="3"/>
      <c r="C103" s="3"/>
      <c r="Q103" s="3">
        <f>SUM(B103:P103)</f>
        <v>0</v>
      </c>
    </row>
    <row r="104" spans="1:17">
      <c r="A104" s="3" t="s">
        <v>106</v>
      </c>
      <c r="B104" s="3"/>
      <c r="C104" s="3"/>
      <c r="Q104" s="3">
        <f t="shared" ref="Q104:Q105" si="11">SUM(B104:P104)</f>
        <v>0</v>
      </c>
    </row>
    <row r="105" spans="1:17">
      <c r="A105" s="3" t="s">
        <v>11</v>
      </c>
      <c r="B105" s="3"/>
      <c r="C105" s="3"/>
      <c r="Q105" s="3">
        <f t="shared" si="11"/>
        <v>0</v>
      </c>
    </row>
    <row r="106" spans="1:17">
      <c r="A106" s="3" t="s">
        <v>113</v>
      </c>
      <c r="B106" s="3"/>
      <c r="C106" s="3"/>
      <c r="Q106" s="3">
        <f>SUM(B106:P106)</f>
        <v>0</v>
      </c>
    </row>
    <row r="107" spans="1:17">
      <c r="A107" s="3"/>
      <c r="B107" s="3"/>
      <c r="Q107" s="3">
        <f t="shared" ref="Q107" si="12">SUM(B107:P107)</f>
        <v>0</v>
      </c>
    </row>
    <row r="108" spans="1:17">
      <c r="A108" s="25" t="s">
        <v>84</v>
      </c>
      <c r="B108" s="25">
        <f>SUM(B94:B107)</f>
        <v>0</v>
      </c>
      <c r="C108" s="25">
        <f>SUM(C94:C107)</f>
        <v>0</v>
      </c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25">
        <f>SUM(B108:P108)</f>
        <v>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1:D107"/>
  <sheetViews>
    <sheetView tabSelected="1" workbookViewId="0">
      <selection activeCell="D92" sqref="D92"/>
    </sheetView>
  </sheetViews>
  <sheetFormatPr defaultRowHeight="14.4"/>
  <cols>
    <col min="2" max="2" width="22.6640625" customWidth="1"/>
    <col min="3" max="3" width="11.88671875" customWidth="1"/>
    <col min="4" max="4" width="25.5546875" customWidth="1"/>
  </cols>
  <sheetData>
    <row r="1" spans="2:4">
      <c r="B1" s="8" t="s">
        <v>206</v>
      </c>
      <c r="C1" s="1"/>
      <c r="D1" t="s">
        <v>308</v>
      </c>
    </row>
    <row r="3" spans="2:4">
      <c r="B3" s="121" t="s">
        <v>138</v>
      </c>
      <c r="C3" s="121">
        <v>20</v>
      </c>
    </row>
    <row r="4" spans="2:4">
      <c r="B4" s="1" t="s">
        <v>139</v>
      </c>
      <c r="C4" s="1">
        <v>17</v>
      </c>
    </row>
    <row r="5" spans="2:4">
      <c r="B5" s="1" t="s">
        <v>198</v>
      </c>
      <c r="C5" s="1">
        <v>12</v>
      </c>
    </row>
    <row r="6" spans="2:4">
      <c r="B6" s="1" t="s">
        <v>61</v>
      </c>
      <c r="C6" s="1">
        <v>11</v>
      </c>
    </row>
    <row r="7" spans="2:4">
      <c r="B7" s="23" t="s">
        <v>8</v>
      </c>
      <c r="C7" s="115">
        <v>10</v>
      </c>
    </row>
    <row r="8" spans="2:4">
      <c r="B8" s="1" t="s">
        <v>65</v>
      </c>
      <c r="C8" s="1">
        <v>8</v>
      </c>
    </row>
    <row r="9" spans="2:4">
      <c r="B9" s="23" t="s">
        <v>102</v>
      </c>
      <c r="C9" s="115">
        <v>8</v>
      </c>
    </row>
    <row r="10" spans="2:4">
      <c r="B10" s="1" t="s">
        <v>140</v>
      </c>
      <c r="C10" s="1">
        <v>8</v>
      </c>
    </row>
    <row r="11" spans="2:4">
      <c r="B11" s="1" t="s">
        <v>137</v>
      </c>
      <c r="C11" s="1">
        <v>6</v>
      </c>
    </row>
    <row r="12" spans="2:4">
      <c r="B12" s="1" t="s">
        <v>106</v>
      </c>
      <c r="C12" s="1">
        <v>5</v>
      </c>
    </row>
    <row r="13" spans="2:4">
      <c r="B13" s="1" t="s">
        <v>168</v>
      </c>
      <c r="C13" s="1">
        <v>4</v>
      </c>
    </row>
    <row r="14" spans="2:4">
      <c r="B14" s="1" t="s">
        <v>11</v>
      </c>
      <c r="C14" s="1">
        <v>4</v>
      </c>
    </row>
    <row r="15" spans="2:4">
      <c r="B15" s="115" t="s">
        <v>59</v>
      </c>
      <c r="C15" s="115">
        <v>4</v>
      </c>
    </row>
    <row r="16" spans="2:4">
      <c r="B16" s="6" t="s">
        <v>62</v>
      </c>
      <c r="C16" s="6">
        <v>4</v>
      </c>
    </row>
    <row r="17" spans="2:4">
      <c r="B17" s="23" t="s">
        <v>105</v>
      </c>
      <c r="C17" s="1">
        <v>3</v>
      </c>
    </row>
    <row r="18" spans="2:4">
      <c r="B18" s="23" t="s">
        <v>249</v>
      </c>
      <c r="C18" s="23">
        <v>3</v>
      </c>
    </row>
    <row r="19" spans="2:4">
      <c r="B19" s="115" t="s">
        <v>199</v>
      </c>
      <c r="C19" s="115">
        <v>3</v>
      </c>
    </row>
    <row r="20" spans="2:4">
      <c r="B20" s="115" t="s">
        <v>113</v>
      </c>
      <c r="C20" s="115">
        <v>2</v>
      </c>
    </row>
    <row r="21" spans="2:4">
      <c r="B21" s="115" t="s">
        <v>10</v>
      </c>
      <c r="C21" s="115">
        <v>1</v>
      </c>
    </row>
    <row r="23" spans="2:4">
      <c r="B23" s="8" t="s">
        <v>207</v>
      </c>
      <c r="C23" s="1"/>
      <c r="D23" t="s">
        <v>308</v>
      </c>
    </row>
    <row r="24" spans="2:4">
      <c r="B24" s="8"/>
      <c r="C24" s="1"/>
    </row>
    <row r="25" spans="2:4">
      <c r="B25" s="121" t="s">
        <v>139</v>
      </c>
      <c r="C25" s="121">
        <v>17</v>
      </c>
    </row>
    <row r="26" spans="2:4">
      <c r="B26" s="1" t="s">
        <v>138</v>
      </c>
      <c r="C26" s="1">
        <v>12</v>
      </c>
    </row>
    <row r="27" spans="2:4">
      <c r="B27" s="1" t="s">
        <v>140</v>
      </c>
      <c r="C27" s="1">
        <v>9</v>
      </c>
    </row>
    <row r="28" spans="2:4">
      <c r="B28" s="6" t="s">
        <v>198</v>
      </c>
      <c r="C28" s="6">
        <v>7</v>
      </c>
    </row>
    <row r="29" spans="2:4">
      <c r="B29" s="1" t="s">
        <v>168</v>
      </c>
      <c r="C29" s="1">
        <v>6</v>
      </c>
    </row>
    <row r="30" spans="2:4">
      <c r="B30" s="6" t="s">
        <v>102</v>
      </c>
      <c r="C30" s="6">
        <v>6</v>
      </c>
    </row>
    <row r="31" spans="2:4">
      <c r="B31" s="6" t="s">
        <v>61</v>
      </c>
      <c r="C31" s="6">
        <v>5</v>
      </c>
    </row>
    <row r="32" spans="2:4">
      <c r="B32" s="6" t="s">
        <v>8</v>
      </c>
      <c r="C32" s="6">
        <v>4</v>
      </c>
    </row>
    <row r="33" spans="2:4">
      <c r="B33" s="6" t="s">
        <v>105</v>
      </c>
      <c r="C33" s="6">
        <v>4</v>
      </c>
    </row>
    <row r="34" spans="2:4">
      <c r="B34" s="1" t="s">
        <v>137</v>
      </c>
      <c r="C34" s="1">
        <v>2</v>
      </c>
    </row>
    <row r="35" spans="2:4">
      <c r="B35" s="1" t="s">
        <v>65</v>
      </c>
      <c r="C35" s="1">
        <v>2</v>
      </c>
    </row>
    <row r="36" spans="2:4">
      <c r="B36" s="1" t="s">
        <v>59</v>
      </c>
      <c r="C36" s="1">
        <v>2</v>
      </c>
    </row>
    <row r="37" spans="2:4">
      <c r="B37" s="1" t="s">
        <v>10</v>
      </c>
      <c r="C37" s="1">
        <v>2</v>
      </c>
    </row>
    <row r="38" spans="2:4">
      <c r="B38" s="1" t="s">
        <v>106</v>
      </c>
      <c r="C38" s="1">
        <v>1</v>
      </c>
    </row>
    <row r="39" spans="2:4">
      <c r="B39" s="1" t="s">
        <v>249</v>
      </c>
      <c r="C39" s="1">
        <v>1</v>
      </c>
    </row>
    <row r="40" spans="2:4">
      <c r="B40" s="6" t="s">
        <v>113</v>
      </c>
      <c r="C40" s="6">
        <v>1</v>
      </c>
    </row>
    <row r="41" spans="2:4">
      <c r="B41" s="28"/>
      <c r="C41" s="28"/>
    </row>
    <row r="43" spans="2:4">
      <c r="B43" s="8" t="s">
        <v>208</v>
      </c>
      <c r="C43" s="1"/>
      <c r="D43" t="s">
        <v>308</v>
      </c>
    </row>
    <row r="44" spans="2:4">
      <c r="B44" s="8"/>
      <c r="C44" s="1"/>
    </row>
    <row r="45" spans="2:4">
      <c r="B45" s="121" t="s">
        <v>139</v>
      </c>
      <c r="C45" s="121">
        <v>25</v>
      </c>
    </row>
    <row r="46" spans="2:4">
      <c r="B46" s="1" t="s">
        <v>65</v>
      </c>
      <c r="C46" s="1">
        <v>12</v>
      </c>
    </row>
    <row r="47" spans="2:4">
      <c r="B47" s="1" t="s">
        <v>61</v>
      </c>
      <c r="C47" s="1">
        <v>11</v>
      </c>
    </row>
    <row r="48" spans="2:4">
      <c r="B48" s="6" t="s">
        <v>59</v>
      </c>
      <c r="C48" s="6">
        <v>8</v>
      </c>
    </row>
    <row r="49" spans="2:3">
      <c r="B49" s="6" t="s">
        <v>8</v>
      </c>
      <c r="C49" s="6">
        <v>7</v>
      </c>
    </row>
    <row r="50" spans="2:3">
      <c r="B50" s="1" t="s">
        <v>140</v>
      </c>
      <c r="C50" s="1">
        <v>6</v>
      </c>
    </row>
    <row r="51" spans="2:3">
      <c r="B51" s="6" t="s">
        <v>199</v>
      </c>
      <c r="C51" s="6">
        <v>5</v>
      </c>
    </row>
    <row r="52" spans="2:3">
      <c r="B52" s="1" t="s">
        <v>198</v>
      </c>
      <c r="C52" s="1">
        <v>3</v>
      </c>
    </row>
    <row r="53" spans="2:3">
      <c r="B53" s="1" t="s">
        <v>137</v>
      </c>
      <c r="C53" s="1">
        <v>3</v>
      </c>
    </row>
    <row r="54" spans="2:3">
      <c r="B54" s="1" t="s">
        <v>168</v>
      </c>
      <c r="C54" s="1">
        <v>3</v>
      </c>
    </row>
    <row r="55" spans="2:3">
      <c r="B55" s="6" t="s">
        <v>105</v>
      </c>
      <c r="C55" s="6">
        <v>3</v>
      </c>
    </row>
    <row r="56" spans="2:3">
      <c r="B56" s="6" t="s">
        <v>102</v>
      </c>
      <c r="C56" s="6">
        <v>3</v>
      </c>
    </row>
    <row r="57" spans="2:3">
      <c r="B57" s="6" t="s">
        <v>106</v>
      </c>
      <c r="C57" s="6">
        <v>3</v>
      </c>
    </row>
    <row r="58" spans="2:3">
      <c r="B58" s="1" t="s">
        <v>11</v>
      </c>
      <c r="C58" s="1">
        <v>2</v>
      </c>
    </row>
    <row r="59" spans="2:3">
      <c r="B59" s="6" t="s">
        <v>138</v>
      </c>
      <c r="C59" s="6">
        <v>2</v>
      </c>
    </row>
    <row r="60" spans="2:3">
      <c r="B60" s="6" t="s">
        <v>62</v>
      </c>
      <c r="C60" s="6">
        <v>2</v>
      </c>
    </row>
    <row r="61" spans="2:3">
      <c r="B61" s="6" t="s">
        <v>10</v>
      </c>
      <c r="C61" s="6">
        <v>1</v>
      </c>
    </row>
    <row r="62" spans="2:3">
      <c r="B62" s="28"/>
      <c r="C62" s="28"/>
    </row>
    <row r="63" spans="2:3">
      <c r="B63" s="28"/>
      <c r="C63" s="28"/>
    </row>
    <row r="65" spans="2:4">
      <c r="B65" s="8" t="s">
        <v>209</v>
      </c>
      <c r="C65" s="1"/>
      <c r="D65" t="s">
        <v>308</v>
      </c>
    </row>
    <row r="66" spans="2:4">
      <c r="B66" s="8"/>
      <c r="C66" s="1"/>
    </row>
    <row r="67" spans="2:4">
      <c r="B67" s="129" t="s">
        <v>65</v>
      </c>
      <c r="C67" s="129">
        <v>15</v>
      </c>
    </row>
    <row r="68" spans="2:4">
      <c r="B68" s="1" t="s">
        <v>137</v>
      </c>
      <c r="C68" s="1">
        <v>14</v>
      </c>
    </row>
    <row r="69" spans="2:4">
      <c r="B69" s="1" t="s">
        <v>138</v>
      </c>
      <c r="C69" s="1">
        <v>13</v>
      </c>
    </row>
    <row r="70" spans="2:4">
      <c r="B70" s="1" t="s">
        <v>140</v>
      </c>
      <c r="C70" s="1">
        <v>12</v>
      </c>
      <c r="D70" s="77"/>
    </row>
    <row r="71" spans="2:4">
      <c r="B71" s="1" t="s">
        <v>106</v>
      </c>
      <c r="C71" s="1">
        <v>10</v>
      </c>
    </row>
    <row r="72" spans="2:4">
      <c r="B72" s="1" t="s">
        <v>168</v>
      </c>
      <c r="C72" s="1">
        <v>9</v>
      </c>
    </row>
    <row r="73" spans="2:4">
      <c r="B73" s="6" t="s">
        <v>59</v>
      </c>
      <c r="C73" s="6">
        <v>9</v>
      </c>
    </row>
    <row r="74" spans="2:4">
      <c r="B74" s="6" t="s">
        <v>62</v>
      </c>
      <c r="C74" s="6">
        <v>8</v>
      </c>
    </row>
    <row r="75" spans="2:4">
      <c r="B75" s="1" t="s">
        <v>198</v>
      </c>
      <c r="C75" s="1">
        <v>7</v>
      </c>
    </row>
    <row r="76" spans="2:4">
      <c r="B76" s="1" t="s">
        <v>139</v>
      </c>
      <c r="C76" s="1">
        <v>7</v>
      </c>
    </row>
    <row r="77" spans="2:4">
      <c r="B77" s="6" t="s">
        <v>10</v>
      </c>
      <c r="C77" s="6">
        <v>7</v>
      </c>
    </row>
    <row r="78" spans="2:4">
      <c r="B78" s="6" t="s">
        <v>61</v>
      </c>
      <c r="C78" s="6">
        <v>5</v>
      </c>
    </row>
    <row r="79" spans="2:4">
      <c r="B79" s="6" t="s">
        <v>105</v>
      </c>
      <c r="C79" s="6">
        <v>5</v>
      </c>
    </row>
    <row r="80" spans="2:4">
      <c r="B80" s="1" t="s">
        <v>11</v>
      </c>
      <c r="C80" s="1">
        <v>4</v>
      </c>
    </row>
    <row r="81" spans="2:4">
      <c r="B81" s="6" t="s">
        <v>199</v>
      </c>
      <c r="C81" s="6">
        <v>4</v>
      </c>
    </row>
    <row r="82" spans="2:4">
      <c r="B82" s="6" t="s">
        <v>102</v>
      </c>
      <c r="C82" s="6">
        <v>4</v>
      </c>
    </row>
    <row r="83" spans="2:4">
      <c r="B83" s="6" t="s">
        <v>113</v>
      </c>
      <c r="C83" s="6">
        <v>2</v>
      </c>
    </row>
    <row r="84" spans="2:4">
      <c r="B84" s="6" t="s">
        <v>8</v>
      </c>
      <c r="C84" s="6">
        <v>2</v>
      </c>
    </row>
    <row r="85" spans="2:4">
      <c r="B85" s="6" t="s">
        <v>249</v>
      </c>
      <c r="C85" s="6">
        <v>1</v>
      </c>
    </row>
    <row r="86" spans="2:4">
      <c r="B86" s="28"/>
      <c r="C86" s="28"/>
    </row>
    <row r="88" spans="2:4">
      <c r="B88" s="8" t="s">
        <v>210</v>
      </c>
      <c r="C88" s="1"/>
      <c r="D88" t="s">
        <v>308</v>
      </c>
    </row>
    <row r="89" spans="2:4">
      <c r="B89" s="8"/>
      <c r="C89" s="1"/>
    </row>
    <row r="90" spans="2:4">
      <c r="B90" s="122" t="s">
        <v>138</v>
      </c>
      <c r="C90" s="122">
        <v>9</v>
      </c>
    </row>
    <row r="91" spans="2:4">
      <c r="B91" s="122" t="s">
        <v>65</v>
      </c>
      <c r="C91" s="122">
        <v>9</v>
      </c>
    </row>
    <row r="92" spans="2:4">
      <c r="B92" s="122" t="s">
        <v>140</v>
      </c>
      <c r="C92" s="122">
        <v>9</v>
      </c>
    </row>
    <row r="93" spans="2:4">
      <c r="B93" s="1" t="s">
        <v>59</v>
      </c>
      <c r="C93" s="1">
        <v>8</v>
      </c>
    </row>
    <row r="94" spans="2:4">
      <c r="B94" s="1" t="s">
        <v>61</v>
      </c>
      <c r="C94" s="1">
        <v>7</v>
      </c>
    </row>
    <row r="95" spans="2:4">
      <c r="B95" s="6" t="s">
        <v>8</v>
      </c>
      <c r="C95" s="6">
        <v>6</v>
      </c>
    </row>
    <row r="96" spans="2:4">
      <c r="B96" s="6" t="s">
        <v>62</v>
      </c>
      <c r="C96" s="6">
        <v>5</v>
      </c>
    </row>
    <row r="97" spans="2:3">
      <c r="B97" s="1" t="s">
        <v>106</v>
      </c>
      <c r="C97" s="1">
        <v>5</v>
      </c>
    </row>
    <row r="98" spans="2:3">
      <c r="B98" s="1" t="s">
        <v>11</v>
      </c>
      <c r="C98" s="1">
        <v>4</v>
      </c>
    </row>
    <row r="99" spans="2:3">
      <c r="B99" s="6" t="s">
        <v>137</v>
      </c>
      <c r="C99" s="6">
        <v>4</v>
      </c>
    </row>
    <row r="100" spans="2:3">
      <c r="B100" s="1" t="s">
        <v>168</v>
      </c>
      <c r="C100" s="1">
        <v>4</v>
      </c>
    </row>
    <row r="101" spans="2:3">
      <c r="B101" s="6" t="s">
        <v>105</v>
      </c>
      <c r="C101" s="6">
        <v>4</v>
      </c>
    </row>
    <row r="102" spans="2:3">
      <c r="B102" s="6" t="s">
        <v>139</v>
      </c>
      <c r="C102" s="6">
        <v>3</v>
      </c>
    </row>
    <row r="103" spans="2:3">
      <c r="B103" s="1" t="s">
        <v>199</v>
      </c>
      <c r="C103" s="1">
        <v>2</v>
      </c>
    </row>
    <row r="104" spans="2:3">
      <c r="B104" s="6" t="s">
        <v>249</v>
      </c>
      <c r="C104" s="6">
        <v>2</v>
      </c>
    </row>
    <row r="105" spans="2:3">
      <c r="B105" s="1" t="s">
        <v>211</v>
      </c>
      <c r="C105" s="1">
        <v>2</v>
      </c>
    </row>
    <row r="106" spans="2:3">
      <c r="B106" s="6" t="s">
        <v>102</v>
      </c>
      <c r="C106" s="6">
        <v>2</v>
      </c>
    </row>
    <row r="107" spans="2:3">
      <c r="B107" s="1" t="s">
        <v>113</v>
      </c>
      <c r="C107" s="1">
        <v>1</v>
      </c>
    </row>
  </sheetData>
  <sortState ref="B90:C107">
    <sortCondition descending="1" ref="C90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Foglio1</vt:lpstr>
      <vt:lpstr>Foglio2</vt:lpstr>
      <vt:lpstr>Foglio3</vt:lpstr>
      <vt:lpstr>Foglio4</vt:lpstr>
      <vt:lpstr>Foglio5</vt:lpstr>
      <vt:lpstr>Foglio6</vt:lpstr>
      <vt:lpstr>Foglio7</vt:lpstr>
      <vt:lpstr>Foglio8</vt:lpstr>
      <vt:lpstr>Foglio9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Laura</cp:lastModifiedBy>
  <cp:lastPrinted>2012-11-25T20:49:47Z</cp:lastPrinted>
  <dcterms:created xsi:type="dcterms:W3CDTF">2011-09-30T19:41:06Z</dcterms:created>
  <dcterms:modified xsi:type="dcterms:W3CDTF">2013-11-24T21:43:07Z</dcterms:modified>
</cp:coreProperties>
</file>